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Admission Trends\2024\"/>
    </mc:Choice>
  </mc:AlternateContent>
  <xr:revisionPtr revIDLastSave="0" documentId="13_ncr:1_{DDB856CB-F25B-4704-A079-8F079694608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6" i="2" l="1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BN4" i="2"/>
  <c r="AX64" i="2"/>
  <c r="AX66" i="2"/>
  <c r="AX65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H67" i="2"/>
  <c r="R67" i="2"/>
  <c r="B67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4" i="2"/>
  <c r="BO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4" i="2"/>
  <c r="AI67" i="2"/>
  <c r="S67" i="2"/>
  <c r="C67" i="2"/>
  <c r="BP66" i="2" l="1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BP4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Z4" i="2"/>
  <c r="D67" i="2"/>
  <c r="AJ67" i="2" l="1"/>
  <c r="T67" i="2"/>
  <c r="BQ5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4" i="2"/>
  <c r="AK67" i="2"/>
  <c r="E67" i="2" l="1"/>
  <c r="U67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4" i="2"/>
  <c r="AL67" i="2"/>
  <c r="F67" i="2"/>
  <c r="V67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4" i="2"/>
  <c r="AM67" i="2"/>
  <c r="W67" i="2"/>
  <c r="G67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4" i="2"/>
  <c r="AN67" i="2"/>
  <c r="X67" i="2"/>
  <c r="H67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4" i="2"/>
  <c r="AO67" i="2"/>
  <c r="I67" i="2"/>
  <c r="Y67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4" i="2"/>
  <c r="AP67" i="2"/>
  <c r="Z67" i="2"/>
  <c r="J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W4" i="2"/>
  <c r="BG4" i="2"/>
  <c r="AQ67" i="2"/>
  <c r="AA67" i="2"/>
  <c r="K67" i="2"/>
  <c r="AW67" i="2" l="1"/>
  <c r="AV67" i="2"/>
  <c r="AU67" i="2"/>
  <c r="AT67" i="2"/>
  <c r="AS67" i="2"/>
  <c r="AR67" i="2"/>
  <c r="AG67" i="2"/>
  <c r="AF67" i="2"/>
  <c r="AE67" i="2"/>
  <c r="AD67" i="2"/>
  <c r="AC67" i="2"/>
  <c r="AB67" i="2"/>
  <c r="Q67" i="2"/>
  <c r="P67" i="2"/>
  <c r="O67" i="2"/>
  <c r="N67" i="2"/>
  <c r="M67" i="2"/>
  <c r="L67" i="2"/>
  <c r="BZ66" i="2"/>
  <c r="BY66" i="2"/>
  <c r="BX66" i="2"/>
  <c r="BJ66" i="2"/>
  <c r="BI66" i="2"/>
  <c r="BH66" i="2"/>
  <c r="CA65" i="2"/>
  <c r="BZ65" i="2"/>
  <c r="BY65" i="2"/>
  <c r="BX65" i="2"/>
  <c r="BK65" i="2"/>
  <c r="BJ65" i="2"/>
  <c r="BI65" i="2"/>
  <c r="BH65" i="2"/>
  <c r="CA64" i="2"/>
  <c r="BZ64" i="2"/>
  <c r="BY64" i="2"/>
  <c r="BX64" i="2"/>
  <c r="BK64" i="2"/>
  <c r="BJ64" i="2"/>
  <c r="BI64" i="2"/>
  <c r="BH64" i="2"/>
  <c r="CA63" i="2"/>
  <c r="BZ63" i="2"/>
  <c r="BY63" i="2"/>
  <c r="BX63" i="2"/>
  <c r="BK63" i="2"/>
  <c r="BJ63" i="2"/>
  <c r="BI63" i="2"/>
  <c r="BH63" i="2"/>
  <c r="CA62" i="2"/>
  <c r="BZ62" i="2"/>
  <c r="BY62" i="2"/>
  <c r="BX62" i="2"/>
  <c r="BK62" i="2"/>
  <c r="BJ62" i="2"/>
  <c r="BI62" i="2"/>
  <c r="BH62" i="2"/>
  <c r="CA61" i="2"/>
  <c r="BZ61" i="2"/>
  <c r="BY61" i="2"/>
  <c r="BX61" i="2"/>
  <c r="BK61" i="2"/>
  <c r="BJ61" i="2"/>
  <c r="BI61" i="2"/>
  <c r="BH61" i="2"/>
  <c r="CA60" i="2"/>
  <c r="BZ60" i="2"/>
  <c r="BY60" i="2"/>
  <c r="BX60" i="2"/>
  <c r="BK60" i="2"/>
  <c r="BJ60" i="2"/>
  <c r="BI60" i="2"/>
  <c r="BH60" i="2"/>
  <c r="CA59" i="2"/>
  <c r="BZ59" i="2"/>
  <c r="BY59" i="2"/>
  <c r="BX59" i="2"/>
  <c r="BK59" i="2"/>
  <c r="BJ59" i="2"/>
  <c r="BI59" i="2"/>
  <c r="BH59" i="2"/>
  <c r="CA58" i="2"/>
  <c r="BZ58" i="2"/>
  <c r="BY58" i="2"/>
  <c r="BX58" i="2"/>
  <c r="BK58" i="2"/>
  <c r="BJ58" i="2"/>
  <c r="BI58" i="2"/>
  <c r="BH58" i="2"/>
  <c r="CA57" i="2"/>
  <c r="BZ57" i="2"/>
  <c r="BY57" i="2"/>
  <c r="BX57" i="2"/>
  <c r="BK57" i="2"/>
  <c r="BJ57" i="2"/>
  <c r="BI57" i="2"/>
  <c r="BH57" i="2"/>
  <c r="CA56" i="2"/>
  <c r="BZ56" i="2"/>
  <c r="BY56" i="2"/>
  <c r="BX56" i="2"/>
  <c r="BK56" i="2"/>
  <c r="BJ56" i="2"/>
  <c r="BI56" i="2"/>
  <c r="BH56" i="2"/>
  <c r="CA55" i="2"/>
  <c r="BZ55" i="2"/>
  <c r="BY55" i="2"/>
  <c r="BX55" i="2"/>
  <c r="BK55" i="2"/>
  <c r="BJ55" i="2"/>
  <c r="BI55" i="2"/>
  <c r="BH55" i="2"/>
  <c r="CA54" i="2"/>
  <c r="BZ54" i="2"/>
  <c r="BY54" i="2"/>
  <c r="BX54" i="2"/>
  <c r="BK54" i="2"/>
  <c r="BJ54" i="2"/>
  <c r="BI54" i="2"/>
  <c r="BH54" i="2"/>
  <c r="CA53" i="2"/>
  <c r="BZ53" i="2"/>
  <c r="BY53" i="2"/>
  <c r="BX53" i="2"/>
  <c r="BK53" i="2"/>
  <c r="BJ53" i="2"/>
  <c r="BI53" i="2"/>
  <c r="BH53" i="2"/>
  <c r="CA52" i="2"/>
  <c r="BZ52" i="2"/>
  <c r="BY52" i="2"/>
  <c r="BX52" i="2"/>
  <c r="BK52" i="2"/>
  <c r="BJ52" i="2"/>
  <c r="BI52" i="2"/>
  <c r="BH52" i="2"/>
  <c r="CA51" i="2"/>
  <c r="BZ51" i="2"/>
  <c r="BY51" i="2"/>
  <c r="BX51" i="2"/>
  <c r="BK51" i="2"/>
  <c r="BJ51" i="2"/>
  <c r="BI51" i="2"/>
  <c r="BH51" i="2"/>
  <c r="CA50" i="2"/>
  <c r="BZ50" i="2"/>
  <c r="BY50" i="2"/>
  <c r="BX50" i="2"/>
  <c r="BK50" i="2"/>
  <c r="BJ50" i="2"/>
  <c r="BI50" i="2"/>
  <c r="BH50" i="2"/>
  <c r="CA49" i="2"/>
  <c r="BZ49" i="2"/>
  <c r="BY49" i="2"/>
  <c r="BX49" i="2"/>
  <c r="BK49" i="2"/>
  <c r="BJ49" i="2"/>
  <c r="BI49" i="2"/>
  <c r="BH49" i="2"/>
  <c r="CA48" i="2"/>
  <c r="BZ48" i="2"/>
  <c r="BY48" i="2"/>
  <c r="BX48" i="2"/>
  <c r="BK48" i="2"/>
  <c r="BJ48" i="2"/>
  <c r="BI48" i="2"/>
  <c r="BH48" i="2"/>
  <c r="CA47" i="2"/>
  <c r="BZ47" i="2"/>
  <c r="BY47" i="2"/>
  <c r="BX47" i="2"/>
  <c r="BK47" i="2"/>
  <c r="BJ47" i="2"/>
  <c r="BI47" i="2"/>
  <c r="BH47" i="2"/>
  <c r="CA46" i="2"/>
  <c r="BZ46" i="2"/>
  <c r="BY46" i="2"/>
  <c r="BX46" i="2"/>
  <c r="BK46" i="2"/>
  <c r="BJ46" i="2"/>
  <c r="BI46" i="2"/>
  <c r="BH46" i="2"/>
  <c r="CA45" i="2"/>
  <c r="BZ45" i="2"/>
  <c r="BY45" i="2"/>
  <c r="BX45" i="2"/>
  <c r="BK45" i="2"/>
  <c r="BJ45" i="2"/>
  <c r="BI45" i="2"/>
  <c r="BH45" i="2"/>
  <c r="CA44" i="2"/>
  <c r="BZ44" i="2"/>
  <c r="BY44" i="2"/>
  <c r="BX44" i="2"/>
  <c r="BK44" i="2"/>
  <c r="BJ44" i="2"/>
  <c r="BI44" i="2"/>
  <c r="BH44" i="2"/>
  <c r="CA43" i="2"/>
  <c r="BZ43" i="2"/>
  <c r="BY43" i="2"/>
  <c r="BX43" i="2"/>
  <c r="BK43" i="2"/>
  <c r="BJ43" i="2"/>
  <c r="BI43" i="2"/>
  <c r="BH43" i="2"/>
  <c r="CA42" i="2"/>
  <c r="BZ42" i="2"/>
  <c r="BY42" i="2"/>
  <c r="BX42" i="2"/>
  <c r="BK42" i="2"/>
  <c r="BJ42" i="2"/>
  <c r="BI42" i="2"/>
  <c r="BH42" i="2"/>
  <c r="CA41" i="2"/>
  <c r="BZ41" i="2"/>
  <c r="BY41" i="2"/>
  <c r="BX41" i="2"/>
  <c r="BK41" i="2"/>
  <c r="BJ41" i="2"/>
  <c r="BI41" i="2"/>
  <c r="BH41" i="2"/>
  <c r="CA40" i="2"/>
  <c r="BZ40" i="2"/>
  <c r="BY40" i="2"/>
  <c r="BX40" i="2"/>
  <c r="BK40" i="2"/>
  <c r="BJ40" i="2"/>
  <c r="BI40" i="2"/>
  <c r="BH40" i="2"/>
  <c r="CA39" i="2"/>
  <c r="BZ39" i="2"/>
  <c r="BY39" i="2"/>
  <c r="BX39" i="2"/>
  <c r="BK39" i="2"/>
  <c r="BJ39" i="2"/>
  <c r="BI39" i="2"/>
  <c r="BH39" i="2"/>
  <c r="CA38" i="2"/>
  <c r="BZ38" i="2"/>
  <c r="BY38" i="2"/>
  <c r="BX38" i="2"/>
  <c r="BK38" i="2"/>
  <c r="BJ38" i="2"/>
  <c r="BI38" i="2"/>
  <c r="BH38" i="2"/>
  <c r="CA37" i="2"/>
  <c r="BZ37" i="2"/>
  <c r="BY37" i="2"/>
  <c r="BX37" i="2"/>
  <c r="BK37" i="2"/>
  <c r="BJ37" i="2"/>
  <c r="BI37" i="2"/>
  <c r="BH37" i="2"/>
  <c r="CA36" i="2"/>
  <c r="BZ36" i="2"/>
  <c r="BY36" i="2"/>
  <c r="BX36" i="2"/>
  <c r="BK36" i="2"/>
  <c r="BJ36" i="2"/>
  <c r="BI36" i="2"/>
  <c r="BH36" i="2"/>
  <c r="CA35" i="2"/>
  <c r="BZ35" i="2"/>
  <c r="BY35" i="2"/>
  <c r="BX35" i="2"/>
  <c r="BK35" i="2"/>
  <c r="BJ35" i="2"/>
  <c r="BI35" i="2"/>
  <c r="BH35" i="2"/>
  <c r="CA34" i="2"/>
  <c r="BZ34" i="2"/>
  <c r="BY34" i="2"/>
  <c r="BX34" i="2"/>
  <c r="BK34" i="2"/>
  <c r="BJ34" i="2"/>
  <c r="BI34" i="2"/>
  <c r="BH34" i="2"/>
  <c r="CA33" i="2"/>
  <c r="BZ33" i="2"/>
  <c r="BY33" i="2"/>
  <c r="BX33" i="2"/>
  <c r="BK33" i="2"/>
  <c r="BJ33" i="2"/>
  <c r="BI33" i="2"/>
  <c r="BH33" i="2"/>
  <c r="CA32" i="2"/>
  <c r="BZ32" i="2"/>
  <c r="BY32" i="2"/>
  <c r="BX32" i="2"/>
  <c r="BK32" i="2"/>
  <c r="BJ32" i="2"/>
  <c r="BI32" i="2"/>
  <c r="BH32" i="2"/>
  <c r="CA31" i="2"/>
  <c r="BZ31" i="2"/>
  <c r="BY31" i="2"/>
  <c r="BX31" i="2"/>
  <c r="BK31" i="2"/>
  <c r="BJ31" i="2"/>
  <c r="BI31" i="2"/>
  <c r="BH31" i="2"/>
  <c r="CA30" i="2"/>
  <c r="BZ30" i="2"/>
  <c r="BY30" i="2"/>
  <c r="BX30" i="2"/>
  <c r="BK30" i="2"/>
  <c r="BJ30" i="2"/>
  <c r="BI30" i="2"/>
  <c r="BH30" i="2"/>
  <c r="CA29" i="2"/>
  <c r="BZ29" i="2"/>
  <c r="BY29" i="2"/>
  <c r="BX29" i="2"/>
  <c r="BK29" i="2"/>
  <c r="BJ29" i="2"/>
  <c r="BI29" i="2"/>
  <c r="BH29" i="2"/>
  <c r="CA28" i="2"/>
  <c r="BZ28" i="2"/>
  <c r="BY28" i="2"/>
  <c r="BX28" i="2"/>
  <c r="BK28" i="2"/>
  <c r="BJ28" i="2"/>
  <c r="BI28" i="2"/>
  <c r="BH28" i="2"/>
  <c r="CA27" i="2"/>
  <c r="BZ27" i="2"/>
  <c r="BY27" i="2"/>
  <c r="BX27" i="2"/>
  <c r="BK27" i="2"/>
  <c r="BJ27" i="2"/>
  <c r="BI27" i="2"/>
  <c r="BH27" i="2"/>
  <c r="CA26" i="2"/>
  <c r="BZ26" i="2"/>
  <c r="BY26" i="2"/>
  <c r="BX26" i="2"/>
  <c r="BK26" i="2"/>
  <c r="BJ26" i="2"/>
  <c r="BI26" i="2"/>
  <c r="BH26" i="2"/>
  <c r="CA25" i="2"/>
  <c r="BZ25" i="2"/>
  <c r="BY25" i="2"/>
  <c r="BX25" i="2"/>
  <c r="BK25" i="2"/>
  <c r="BJ25" i="2"/>
  <c r="BI25" i="2"/>
  <c r="BH25" i="2"/>
  <c r="CA24" i="2"/>
  <c r="BZ24" i="2"/>
  <c r="BY24" i="2"/>
  <c r="BX24" i="2"/>
  <c r="BK24" i="2"/>
  <c r="BJ24" i="2"/>
  <c r="BI24" i="2"/>
  <c r="BH24" i="2"/>
  <c r="CA23" i="2"/>
  <c r="BZ23" i="2"/>
  <c r="BY23" i="2"/>
  <c r="BX23" i="2"/>
  <c r="BK23" i="2"/>
  <c r="BJ23" i="2"/>
  <c r="BI23" i="2"/>
  <c r="BH23" i="2"/>
  <c r="CA22" i="2"/>
  <c r="BZ22" i="2"/>
  <c r="BY22" i="2"/>
  <c r="BX22" i="2"/>
  <c r="BK22" i="2"/>
  <c r="BJ22" i="2"/>
  <c r="BI22" i="2"/>
  <c r="BH22" i="2"/>
  <c r="CA21" i="2"/>
  <c r="BZ21" i="2"/>
  <c r="BY21" i="2"/>
  <c r="BX21" i="2"/>
  <c r="BK21" i="2"/>
  <c r="BJ21" i="2"/>
  <c r="BI21" i="2"/>
  <c r="BH21" i="2"/>
  <c r="CA20" i="2"/>
  <c r="BZ20" i="2"/>
  <c r="BY20" i="2"/>
  <c r="BX20" i="2"/>
  <c r="BK20" i="2"/>
  <c r="BJ20" i="2"/>
  <c r="BI20" i="2"/>
  <c r="BH20" i="2"/>
  <c r="CA19" i="2"/>
  <c r="BZ19" i="2"/>
  <c r="BY19" i="2"/>
  <c r="BX19" i="2"/>
  <c r="BK19" i="2"/>
  <c r="BJ19" i="2"/>
  <c r="BI19" i="2"/>
  <c r="BH19" i="2"/>
  <c r="CA18" i="2"/>
  <c r="BZ18" i="2"/>
  <c r="BY18" i="2"/>
  <c r="BX18" i="2"/>
  <c r="BK18" i="2"/>
  <c r="BJ18" i="2"/>
  <c r="BI18" i="2"/>
  <c r="BH18" i="2"/>
  <c r="CA17" i="2"/>
  <c r="BZ17" i="2"/>
  <c r="BY17" i="2"/>
  <c r="BX17" i="2"/>
  <c r="BK17" i="2"/>
  <c r="BJ17" i="2"/>
  <c r="BI17" i="2"/>
  <c r="BH17" i="2"/>
  <c r="CA16" i="2"/>
  <c r="BZ16" i="2"/>
  <c r="BY16" i="2"/>
  <c r="BX16" i="2"/>
  <c r="BK16" i="2"/>
  <c r="BJ16" i="2"/>
  <c r="BI16" i="2"/>
  <c r="BH16" i="2"/>
  <c r="CA15" i="2"/>
  <c r="BZ15" i="2"/>
  <c r="BY15" i="2"/>
  <c r="BX15" i="2"/>
  <c r="BK15" i="2"/>
  <c r="BJ15" i="2"/>
  <c r="BI15" i="2"/>
  <c r="BH15" i="2"/>
  <c r="CA14" i="2"/>
  <c r="BZ14" i="2"/>
  <c r="BY14" i="2"/>
  <c r="BX14" i="2"/>
  <c r="BK14" i="2"/>
  <c r="BJ14" i="2"/>
  <c r="BI14" i="2"/>
  <c r="BH14" i="2"/>
  <c r="CA13" i="2"/>
  <c r="BZ13" i="2"/>
  <c r="BY13" i="2"/>
  <c r="BX13" i="2"/>
  <c r="BK13" i="2"/>
  <c r="BJ13" i="2"/>
  <c r="BI13" i="2"/>
  <c r="BH13" i="2"/>
  <c r="CA12" i="2"/>
  <c r="BZ12" i="2"/>
  <c r="BY12" i="2"/>
  <c r="BX12" i="2"/>
  <c r="BK12" i="2"/>
  <c r="BJ12" i="2"/>
  <c r="BI12" i="2"/>
  <c r="BH12" i="2"/>
  <c r="CA11" i="2"/>
  <c r="BZ11" i="2"/>
  <c r="BY11" i="2"/>
  <c r="BX11" i="2"/>
  <c r="BK11" i="2"/>
  <c r="BJ11" i="2"/>
  <c r="BI11" i="2"/>
  <c r="BH11" i="2"/>
  <c r="CA10" i="2"/>
  <c r="BZ10" i="2"/>
  <c r="BY10" i="2"/>
  <c r="BX10" i="2"/>
  <c r="BK10" i="2"/>
  <c r="BJ10" i="2"/>
  <c r="BI10" i="2"/>
  <c r="BH10" i="2"/>
  <c r="CA9" i="2"/>
  <c r="BZ9" i="2"/>
  <c r="BY9" i="2"/>
  <c r="BX9" i="2"/>
  <c r="BK9" i="2"/>
  <c r="BJ9" i="2"/>
  <c r="BI9" i="2"/>
  <c r="BH9" i="2"/>
  <c r="CA8" i="2"/>
  <c r="BZ8" i="2"/>
  <c r="BY8" i="2"/>
  <c r="BX8" i="2"/>
  <c r="BK8" i="2"/>
  <c r="BJ8" i="2"/>
  <c r="BI8" i="2"/>
  <c r="BH8" i="2"/>
  <c r="CA7" i="2"/>
  <c r="BZ7" i="2"/>
  <c r="BY7" i="2"/>
  <c r="BX7" i="2"/>
  <c r="BK7" i="2"/>
  <c r="BJ7" i="2"/>
  <c r="BI7" i="2"/>
  <c r="BH7" i="2"/>
  <c r="CA6" i="2"/>
  <c r="BZ6" i="2"/>
  <c r="BY6" i="2"/>
  <c r="BX6" i="2"/>
  <c r="BK6" i="2"/>
  <c r="BJ6" i="2"/>
  <c r="BI6" i="2"/>
  <c r="BH6" i="2"/>
  <c r="CA5" i="2"/>
  <c r="BZ5" i="2"/>
  <c r="BY5" i="2"/>
  <c r="BX5" i="2"/>
  <c r="BK5" i="2"/>
  <c r="BJ5" i="2"/>
  <c r="BI5" i="2"/>
  <c r="BH5" i="2"/>
  <c r="CA4" i="2"/>
  <c r="BZ4" i="2"/>
  <c r="BY4" i="2"/>
  <c r="BX4" i="2"/>
  <c r="BK4" i="2"/>
  <c r="BJ4" i="2"/>
  <c r="BI4" i="2"/>
  <c r="BH4" i="2"/>
</calcChain>
</file>

<file path=xl/sharedStrings.xml><?xml version="1.0" encoding="utf-8"?>
<sst xmlns="http://schemas.openxmlformats.org/spreadsheetml/2006/main" count="71" uniqueCount="71">
  <si>
    <t>County</t>
  </si>
  <si>
    <t>Applications</t>
  </si>
  <si>
    <t>Accepts</t>
  </si>
  <si>
    <t>Enrolled</t>
  </si>
  <si>
    <t>Applications Yield</t>
  </si>
  <si>
    <t>Accepts Yield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</si>
  <si>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</si>
  <si>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</si>
  <si>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</si>
  <si>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</si>
  <si>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</si>
  <si>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</si>
  <si>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</si>
  <si>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</si>
  <si>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</si>
  <si>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</si>
  <si>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</si>
  <si>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</si>
  <si>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</si>
  <si>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</si>
  <si>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</si>
  <si>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</si>
  <si>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</si>
  <si>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</si>
  <si>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</si>
  <si>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</si>
  <si>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</si>
  <si>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</si>
  <si>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</si>
  <si>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</si>
  <si>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</si>
  <si>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</si>
  <si>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</si>
  <si>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</si>
  <si>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New York</t>
  </si>
  <si>
    <t>Bronx</t>
  </si>
  <si>
    <t>Kings</t>
  </si>
  <si>
    <t>Queens</t>
  </si>
  <si>
    <t>Richmond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</si>
  <si>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</si>
  <si>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</si>
  <si>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</si>
  <si>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</si>
  <si>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</si>
  <si>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</si>
  <si>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</si>
  <si>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</si>
  <si>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</si>
  <si>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</si>
  <si>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</si>
  <si>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</si>
  <si>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</si>
  <si>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</si>
  <si>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</si>
  <si>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</si>
  <si>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</si>
  <si>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</si>
  <si>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</si>
  <si>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</si>
  <si>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</si>
  <si>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</si>
  <si>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</si>
  <si>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</si>
  <si>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</si>
  <si>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</si>
  <si>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</si>
  <si>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</si>
  <si>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</si>
  <si>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Other/Unkn</t>
  </si>
  <si>
    <t>Total</t>
  </si>
  <si>
    <t>Trend in Freshman Admissions and Yield by NYS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</si>
</sst>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1"/>
    <xf numFmtId="0" fontId="4" fillId="0" borderId="0" xfId="1" applyFont="1"/>
    <xf numFmtId="0" fontId="6" fillId="0" borderId="0" xfId="2" applyAlignment="1" applyProtection="1"/>
    <xf numFmtId="0" fontId="3" fillId="0" borderId="1" xfId="1" applyFont="1" applyBorder="1"/>
    <xf numFmtId="0" fontId="2" fillId="0" borderId="0" xfId="1" applyFont="1" applyAlignment="1">
      <alignment horizontal="center"/>
    </xf>
    <xf numFmtId="0" fontId="5" fillId="0" borderId="0" xfId="2" applyFont="1" applyAlignment="1" applyProtection="1"/>
    <xf numFmtId="0" fontId="3" fillId="2" borderId="1" xfId="1" applyFont="1" applyFill="1" applyBorder="1"/>
    <xf numFmtId="0" fontId="3" fillId="3" borderId="1" xfId="1" applyFont="1" applyFill="1" applyBorder="1"/>
    <xf numFmtId="0" fontId="3" fillId="4" borderId="1" xfId="1" applyFont="1" applyFill="1" applyBorder="1"/>
    <xf numFmtId="0" fontId="4" fillId="0" borderId="0" xfId="1" applyFont="1" applyFill="1"/>
    <xf numFmtId="0" fontId="6" fillId="0" borderId="0" xfId="2" applyFill="1" applyAlignment="1" applyProtection="1"/>
    <xf numFmtId="0" fontId="0" fillId="0" borderId="0" xfId="0" applyFill="1"/>
    <xf numFmtId="0" fontId="3" fillId="5" borderId="1" xfId="1" applyFont="1" applyFill="1" applyBorder="1"/>
    <xf numFmtId="0" fontId="3" fillId="6" borderId="1" xfId="1" applyFont="1" applyFill="1" applyBorder="1"/>
    <xf numFmtId="0" fontId="2" fillId="0" borderId="0" xfId="0" applyFont="1" applyAlignment="1">
      <alignment horizontal="center"/>
    </xf>
    <xf numFmtId="0" fontId="1" fillId="0" borderId="0" xfId="1" applyFont="1"/>
    <xf numFmtId="0" fontId="6" fillId="0" borderId="0" xfId="2" applyFont="1" applyAlignment="1" applyProtection="1"/>
    <xf numFmtId="0" fontId="8" fillId="0" borderId="0" xfId="0" applyFont="1"/>
    <xf numFmtId="3" fontId="1" fillId="0" borderId="0" xfId="1" applyNumberFormat="1" applyFont="1"/>
    <xf numFmtId="0" fontId="1" fillId="0" borderId="0" xfId="1" applyFont="1" applyFill="1"/>
    <xf numFmtId="0" fontId="3" fillId="0" borderId="0" xfId="1" applyFont="1" applyAlignment="1">
      <alignment horizontal="center"/>
    </xf>
    <xf numFmtId="0" fontId="8" fillId="0" borderId="0" xfId="0" applyNumberFormat="1" applyFont="1"/>
    <xf numFmtId="0" fontId="8" fillId="0" borderId="2" xfId="0" applyNumberFormat="1" applyFont="1" applyBorder="1"/>
    <xf numFmtId="0" fontId="8" fillId="0" borderId="3" xfId="0" applyNumberFormat="1" applyFont="1" applyBorder="1"/>
    <xf numFmtId="0" fontId="9" fillId="0" borderId="0" xfId="1" applyFont="1"/>
    <xf numFmtId="0" fontId="9" fillId="0" borderId="0" xfId="1" applyFont="1" applyFill="1"/>
    <xf numFmtId="0" fontId="7" fillId="0" borderId="0" xfId="0" applyFont="1"/>
    <xf numFmtId="0" fontId="10" fillId="0" borderId="0" xfId="0" applyFont="1"/>
    <xf numFmtId="164" fontId="1" fillId="0" borderId="0" xfId="1" applyNumberFormat="1" applyFont="1"/>
    <xf numFmtId="165" fontId="1" fillId="0" borderId="0" xfId="1" applyNumberFormat="1" applyFont="1"/>
    <xf numFmtId="0" fontId="1" fillId="0" borderId="0" xfId="0" applyFont="1" applyFill="1"/>
    <xf numFmtId="0" fontId="8" fillId="0" borderId="0" xfId="0" applyNumberFormat="1" applyFont="1" applyBorder="1"/>
    <xf numFmtId="0" fontId="8" fillId="0" borderId="0" xfId="0" applyNumberFormat="1" applyFont="1" applyFill="1"/>
    <xf numFmtId="0" fontId="8" fillId="0" borderId="0" xfId="0" applyNumberFormat="1" applyFont="1" applyFill="1" applyBorder="1"/>
    <xf numFmtId="0" fontId="1" fillId="0" borderId="0" xfId="1" applyNumberFormat="1" applyFont="1"/>
    <xf numFmtId="0" fontId="2" fillId="0" borderId="0" xfId="0" applyFont="1" applyAlignment="1">
      <alignment horizontal="center"/>
    </xf>
    <xf numFmtId="0" fontId="8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Alignment="1" applyProtection="1"/>
    <xf numFmtId="0" fontId="6" fillId="0" borderId="0" xfId="2" applyAlignment="1" applyProtection="1">
      <alignment shrinkToFit="1"/>
    </xf>
    <xf numFmtId="0" fontId="3" fillId="6" borderId="4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Documents%20and%20Settings\gachetym\index.html" TargetMode="External"/><Relationship Id="rId13" Type="http://schemas.openxmlformats.org/officeDocument/2006/relationships/hyperlink" Target="file:///C:\Documents%20and%20Settings\gachetym\index.html" TargetMode="External"/><Relationship Id="rId18" Type="http://schemas.openxmlformats.org/officeDocument/2006/relationships/hyperlink" Target="file:///C:\Documents%20and%20Settings\gachetym\My%20Documents\Enrollment%20Summary\fall2010_web\specialstudenttrends.htm" TargetMode="External"/><Relationship Id="rId3" Type="http://schemas.openxmlformats.org/officeDocument/2006/relationships/hyperlink" Target="file:///C:\Documents%20and%20Settings\gachetym\grifasmj\fall02files\sdf01.htm" TargetMode="External"/><Relationship Id="rId7" Type="http://schemas.openxmlformats.org/officeDocument/2006/relationships/hyperlink" Target="file:///C:\Documents%20and%20Settings\gachetym\My%20Documents\Enrollment%20Summary\fall2010_web\specialstudenttrends.htm" TargetMode="External"/><Relationship Id="rId12" Type="http://schemas.openxmlformats.org/officeDocument/2006/relationships/hyperlink" Target="file:///C:\Documents%20and%20Settings\gachetym\My%20Documents\Enrollment%20Summary\fall2010_web\specialstudenttrends.htm" TargetMode="External"/><Relationship Id="rId17" Type="http://schemas.openxmlformats.org/officeDocument/2006/relationships/hyperlink" Target="file:///C:\Documents%20and%20Settings\gachetym\index.html" TargetMode="External"/><Relationship Id="rId2" Type="http://schemas.openxmlformats.org/officeDocument/2006/relationships/hyperlink" Target="file:///C:\Documents%20and%20Settings\gachetym\index.html" TargetMode="External"/><Relationship Id="rId16" Type="http://schemas.openxmlformats.org/officeDocument/2006/relationships/hyperlink" Target="file:///C:\Documents%20and%20Settings\gachetym\My%20Documents\Enrollment%20Summary\fall2010_web\specialstudenttrends.ht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file:///C:\Documents%20and%20Settings\gachetym\grifasmj\index.html" TargetMode="External"/><Relationship Id="rId6" Type="http://schemas.openxmlformats.org/officeDocument/2006/relationships/hyperlink" Target="file:///C:\Documents%20and%20Settings\gachetym\index.html" TargetMode="External"/><Relationship Id="rId11" Type="http://schemas.openxmlformats.org/officeDocument/2006/relationships/hyperlink" Target="file:///C:\Documents%20and%20Settings\gachetym\index.html" TargetMode="External"/><Relationship Id="rId5" Type="http://schemas.openxmlformats.org/officeDocument/2006/relationships/hyperlink" Target="file:///C:\Documents%20and%20Settings\gachetym\My%20Documents\Enrollment%20Summary\fall2010_web\specialstudenttrends.htm" TargetMode="External"/><Relationship Id="rId15" Type="http://schemas.openxmlformats.org/officeDocument/2006/relationships/hyperlink" Target="file:///C:\Documents%20and%20Settings\gachetym\index.html" TargetMode="External"/><Relationship Id="rId10" Type="http://schemas.openxmlformats.org/officeDocument/2006/relationships/hyperlink" Target="file:///C:\Documents%20and%20Settings\gachetym\My%20Documents\Enrollment%20Summary\fall2010_web\specialstudenttrends.htm" TargetMode="External"/><Relationship Id="rId19" Type="http://schemas.openxmlformats.org/officeDocument/2006/relationships/hyperlink" Target="file:///C:\Documents%20and%20Settings\gachetym\index.html" TargetMode="External"/><Relationship Id="rId4" Type="http://schemas.openxmlformats.org/officeDocument/2006/relationships/hyperlink" Target="file:///C:\Documents%20and%20Settings\gachetym\grifasmj\factfall05.htm" TargetMode="External"/><Relationship Id="rId9" Type="http://schemas.openxmlformats.org/officeDocument/2006/relationships/hyperlink" Target="file:///C:\Documents%20and%20Settings\gachetym\index.html" TargetMode="External"/><Relationship Id="rId14" Type="http://schemas.openxmlformats.org/officeDocument/2006/relationships/hyperlink" Target="file:///C:\Documents%20and%20Settings\gachetym\My%20Documents\Enrollment%20Summary\fall2010_web\specialstudenttrend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9AA3-5CF5-4892-8EB0-A9611AA98965}">
  <dimension ref="A1:CH76"/>
  <sheetViews>
    <sheetView tabSelected="1" zoomScale="80" zoomScaleNormal="80" workbookViewId="0">
      <selection activeCell="B1" sqref="B1:R1048576"/>
    </sheetView>
  </sheetViews>
  <sheetFormatPr defaultRowHeight="15" x14ac:dyDescent="0.25"/>
  <cols>
    <col min="1" max="1" width="13" bestFit="1" customWidth="1"/>
    <col min="2" max="2" width="10.28515625" customWidth="1"/>
    <col min="3" max="3" width="9.5703125" customWidth="1"/>
    <col min="4" max="4" width="9.42578125" customWidth="1"/>
    <col min="5" max="5" width="9.28515625" customWidth="1"/>
    <col min="6" max="19" width="8.7109375" style="18" customWidth="1"/>
    <col min="20" max="20" width="8.5703125" style="18" customWidth="1"/>
    <col min="21" max="23" width="8.7109375" style="18" customWidth="1"/>
    <col min="24" max="42" width="8.7109375" customWidth="1"/>
    <col min="43" max="43" width="9.140625" customWidth="1"/>
    <col min="44" max="45" width="8.7109375" style="12" customWidth="1"/>
    <col min="46" max="53" width="8.7109375" customWidth="1"/>
  </cols>
  <sheetData>
    <row r="1" spans="1:81" ht="18" x14ac:dyDescent="0.25">
      <c r="A1" s="5"/>
      <c r="B1" s="5"/>
      <c r="C1" s="5"/>
      <c r="D1" s="5"/>
      <c r="E1" s="5"/>
      <c r="F1" s="21"/>
      <c r="G1" s="21"/>
      <c r="H1" s="21"/>
      <c r="I1" s="21"/>
      <c r="J1" s="21"/>
      <c r="K1" s="21"/>
      <c r="L1" s="40" t="s">
        <v>70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39"/>
      <c r="BO1" s="38"/>
      <c r="BP1" s="36"/>
      <c r="BQ1" s="1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81" x14ac:dyDescent="0.2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 t="s">
        <v>2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 t="s">
        <v>3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7" t="s">
        <v>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3" t="s">
        <v>5</v>
      </c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</row>
    <row r="3" spans="1:81" ht="15.75" thickBot="1" x14ac:dyDescent="0.3">
      <c r="A3" s="4" t="s">
        <v>0</v>
      </c>
      <c r="B3" s="7">
        <v>2024</v>
      </c>
      <c r="C3" s="7">
        <v>2023</v>
      </c>
      <c r="D3" s="7">
        <v>2022</v>
      </c>
      <c r="E3" s="7">
        <v>2021</v>
      </c>
      <c r="F3" s="7">
        <v>2020</v>
      </c>
      <c r="G3" s="7">
        <v>2019</v>
      </c>
      <c r="H3" s="7">
        <v>2018</v>
      </c>
      <c r="I3" s="7">
        <v>2017</v>
      </c>
      <c r="J3" s="7">
        <v>2016</v>
      </c>
      <c r="K3" s="7">
        <v>2015</v>
      </c>
      <c r="L3" s="7">
        <v>2014</v>
      </c>
      <c r="M3" s="7">
        <v>2013</v>
      </c>
      <c r="N3" s="7">
        <v>2012</v>
      </c>
      <c r="O3" s="7">
        <v>2011</v>
      </c>
      <c r="P3" s="7">
        <v>2010</v>
      </c>
      <c r="Q3" s="7">
        <v>2009</v>
      </c>
      <c r="R3" s="8">
        <v>2024</v>
      </c>
      <c r="S3" s="8">
        <v>2023</v>
      </c>
      <c r="T3" s="8">
        <v>2022</v>
      </c>
      <c r="U3" s="8">
        <v>2021</v>
      </c>
      <c r="V3" s="8">
        <v>2020</v>
      </c>
      <c r="W3" s="8">
        <v>2019</v>
      </c>
      <c r="X3" s="8">
        <v>2018</v>
      </c>
      <c r="Y3" s="8">
        <v>2017</v>
      </c>
      <c r="Z3" s="8">
        <v>2016</v>
      </c>
      <c r="AA3" s="8">
        <v>2015</v>
      </c>
      <c r="AB3" s="8">
        <v>2014</v>
      </c>
      <c r="AC3" s="8">
        <v>2013</v>
      </c>
      <c r="AD3" s="8">
        <v>2012</v>
      </c>
      <c r="AE3" s="8">
        <v>2011</v>
      </c>
      <c r="AF3" s="8">
        <v>2010</v>
      </c>
      <c r="AG3" s="8">
        <v>2009</v>
      </c>
      <c r="AH3" s="9">
        <v>2024</v>
      </c>
      <c r="AI3" s="9">
        <v>2023</v>
      </c>
      <c r="AJ3" s="9">
        <v>2022</v>
      </c>
      <c r="AK3" s="9">
        <v>2021</v>
      </c>
      <c r="AL3" s="9">
        <v>2020</v>
      </c>
      <c r="AM3" s="9">
        <v>2019</v>
      </c>
      <c r="AN3" s="9">
        <v>2018</v>
      </c>
      <c r="AO3" s="9">
        <v>2017</v>
      </c>
      <c r="AP3" s="9">
        <v>2016</v>
      </c>
      <c r="AQ3" s="9">
        <v>2015</v>
      </c>
      <c r="AR3" s="9">
        <v>2014</v>
      </c>
      <c r="AS3" s="9">
        <v>2013</v>
      </c>
      <c r="AT3" s="9">
        <v>2012</v>
      </c>
      <c r="AU3" s="9">
        <v>2011</v>
      </c>
      <c r="AV3" s="9">
        <v>2010</v>
      </c>
      <c r="AW3" s="9">
        <v>2009</v>
      </c>
      <c r="AX3" s="13">
        <v>2024</v>
      </c>
      <c r="AY3" s="13">
        <v>2023</v>
      </c>
      <c r="AZ3" s="13">
        <v>2022</v>
      </c>
      <c r="BA3" s="13">
        <v>2021</v>
      </c>
      <c r="BB3" s="13">
        <v>2020</v>
      </c>
      <c r="BC3" s="13">
        <v>2019</v>
      </c>
      <c r="BD3" s="13">
        <v>2018</v>
      </c>
      <c r="BE3" s="13">
        <v>2017</v>
      </c>
      <c r="BF3" s="13">
        <v>2016</v>
      </c>
      <c r="BG3" s="13">
        <v>2015</v>
      </c>
      <c r="BH3" s="13">
        <v>2014</v>
      </c>
      <c r="BI3" s="13">
        <v>2013</v>
      </c>
      <c r="BJ3" s="13">
        <v>2012</v>
      </c>
      <c r="BK3" s="13">
        <v>2011</v>
      </c>
      <c r="BL3" s="13">
        <v>2010</v>
      </c>
      <c r="BM3" s="13">
        <v>2009</v>
      </c>
      <c r="BN3" s="14">
        <v>2024</v>
      </c>
      <c r="BO3" s="14">
        <v>2023</v>
      </c>
      <c r="BP3" s="14">
        <v>2022</v>
      </c>
      <c r="BQ3" s="14">
        <v>2021</v>
      </c>
      <c r="BR3" s="14">
        <v>2020</v>
      </c>
      <c r="BS3" s="14">
        <v>2019</v>
      </c>
      <c r="BT3" s="14">
        <v>2018</v>
      </c>
      <c r="BU3" s="14">
        <v>2017</v>
      </c>
      <c r="BV3" s="14">
        <v>2016</v>
      </c>
      <c r="BW3" s="14">
        <v>2015</v>
      </c>
      <c r="BX3" s="14">
        <v>2014</v>
      </c>
      <c r="BY3" s="14">
        <v>2013</v>
      </c>
      <c r="BZ3" s="14">
        <v>2012</v>
      </c>
      <c r="CA3" s="14">
        <v>2011</v>
      </c>
      <c r="CB3" s="14">
        <v>2010</v>
      </c>
      <c r="CC3" s="14">
        <v>2009</v>
      </c>
    </row>
    <row r="4" spans="1:81" s="28" customFormat="1" ht="15.2" customHeight="1" thickTop="1" x14ac:dyDescent="0.2">
      <c r="A4" s="16" t="s">
        <v>6</v>
      </c>
      <c r="B4" s="16">
        <v>114</v>
      </c>
      <c r="C4" s="16">
        <v>105</v>
      </c>
      <c r="D4" s="16">
        <v>71</v>
      </c>
      <c r="E4" s="16">
        <v>79</v>
      </c>
      <c r="F4" s="18">
        <v>66</v>
      </c>
      <c r="G4" s="16">
        <v>87</v>
      </c>
      <c r="H4" s="16">
        <v>109</v>
      </c>
      <c r="I4" s="16">
        <v>89</v>
      </c>
      <c r="J4" s="16">
        <v>98</v>
      </c>
      <c r="K4" s="16">
        <v>105</v>
      </c>
      <c r="L4" s="22">
        <v>95</v>
      </c>
      <c r="M4" s="23">
        <v>120</v>
      </c>
      <c r="N4" s="18">
        <v>79</v>
      </c>
      <c r="O4" s="22">
        <v>67</v>
      </c>
      <c r="P4" s="16">
        <v>107</v>
      </c>
      <c r="Q4" s="16">
        <v>125</v>
      </c>
      <c r="R4" s="16">
        <v>94</v>
      </c>
      <c r="S4" s="16">
        <v>91</v>
      </c>
      <c r="T4" s="16">
        <v>65</v>
      </c>
      <c r="U4" s="16">
        <v>70</v>
      </c>
      <c r="V4" s="18">
        <v>52</v>
      </c>
      <c r="W4" s="18">
        <v>63</v>
      </c>
      <c r="X4" s="16">
        <v>72</v>
      </c>
      <c r="Y4" s="16">
        <v>60</v>
      </c>
      <c r="Z4" s="16">
        <v>82</v>
      </c>
      <c r="AA4" s="16">
        <v>72</v>
      </c>
      <c r="AB4" s="22">
        <v>69</v>
      </c>
      <c r="AC4" s="22">
        <v>82</v>
      </c>
      <c r="AD4" s="18">
        <v>48</v>
      </c>
      <c r="AE4" s="22">
        <v>35</v>
      </c>
      <c r="AF4" s="16">
        <v>53</v>
      </c>
      <c r="AG4" s="16">
        <v>61</v>
      </c>
      <c r="AH4" s="16">
        <v>14</v>
      </c>
      <c r="AI4" s="16">
        <v>5</v>
      </c>
      <c r="AJ4" s="16">
        <v>6</v>
      </c>
      <c r="AK4" s="16">
        <v>14</v>
      </c>
      <c r="AL4" s="16">
        <v>8</v>
      </c>
      <c r="AM4" s="16">
        <v>10</v>
      </c>
      <c r="AN4" s="16">
        <v>11</v>
      </c>
      <c r="AO4" s="16">
        <v>14</v>
      </c>
      <c r="AP4" s="16">
        <v>10</v>
      </c>
      <c r="AQ4" s="16">
        <v>15</v>
      </c>
      <c r="AR4" s="31">
        <v>13</v>
      </c>
      <c r="AS4" s="31">
        <v>15</v>
      </c>
      <c r="AT4" s="18">
        <v>11</v>
      </c>
      <c r="AU4" s="32">
        <v>2</v>
      </c>
      <c r="AV4" s="16">
        <v>14</v>
      </c>
      <c r="AW4" s="16">
        <v>14</v>
      </c>
      <c r="AX4" s="29">
        <f t="shared" ref="AX4:AY35" si="0">AH4/B4</f>
        <v>0.12280701754385964</v>
      </c>
      <c r="AY4" s="29">
        <f t="shared" si="0"/>
        <v>4.7619047619047616E-2</v>
      </c>
      <c r="AZ4" s="29">
        <f t="shared" ref="AZ4:AZ35" si="1">AJ4/D4</f>
        <v>8.4507042253521125E-2</v>
      </c>
      <c r="BA4" s="29">
        <f t="shared" ref="BA4:BA35" si="2">AK4/E4</f>
        <v>0.17721518987341772</v>
      </c>
      <c r="BB4" s="29">
        <f t="shared" ref="BB4:BB35" si="3">AL4/F4</f>
        <v>0.12121212121212122</v>
      </c>
      <c r="BC4" s="29">
        <f t="shared" ref="BC4:BC35" si="4">AM4/G4</f>
        <v>0.11494252873563218</v>
      </c>
      <c r="BD4" s="29">
        <f t="shared" ref="BD4:BD35" si="5">AN4/H4</f>
        <v>0.10091743119266056</v>
      </c>
      <c r="BE4" s="29">
        <f t="shared" ref="BE4:BE35" si="6">AO4/I4</f>
        <v>0.15730337078651685</v>
      </c>
      <c r="BF4" s="29">
        <f t="shared" ref="BF4:BF35" si="7">AP4/J4</f>
        <v>0.10204081632653061</v>
      </c>
      <c r="BG4" s="29">
        <f t="shared" ref="BG4:BG35" si="8">AQ4/K4</f>
        <v>0.14285714285714285</v>
      </c>
      <c r="BH4" s="29">
        <f t="shared" ref="BH4:BH35" si="9">AR4/L4</f>
        <v>0.1368421052631579</v>
      </c>
      <c r="BI4" s="29">
        <f t="shared" ref="BI4:BI35" si="10">AS4/M4</f>
        <v>0.125</v>
      </c>
      <c r="BJ4" s="29">
        <f t="shared" ref="BJ4:BJ35" si="11">AT4/N4</f>
        <v>0.13924050632911392</v>
      </c>
      <c r="BK4" s="29">
        <f t="shared" ref="BK4:BK35" si="12">AU4/O4</f>
        <v>2.9850746268656716E-2</v>
      </c>
      <c r="BL4" s="29">
        <v>0.13084112149532709</v>
      </c>
      <c r="BM4" s="29">
        <v>0.112</v>
      </c>
      <c r="BN4" s="30">
        <f t="shared" ref="BN4:BO35" si="13">AH4/R4</f>
        <v>0.14893617021276595</v>
      </c>
      <c r="BO4" s="30">
        <f t="shared" si="13"/>
        <v>5.4945054945054944E-2</v>
      </c>
      <c r="BP4" s="30">
        <f t="shared" ref="BP4:BP35" si="14">AJ4/T4</f>
        <v>9.2307692307692313E-2</v>
      </c>
      <c r="BQ4" s="30">
        <f t="shared" ref="BQ4:BQ35" si="15">AK4/U4</f>
        <v>0.2</v>
      </c>
      <c r="BR4" s="30">
        <f t="shared" ref="BR4:BR35" si="16">AL4/V4</f>
        <v>0.15384615384615385</v>
      </c>
      <c r="BS4" s="30">
        <f t="shared" ref="BS4:BS35" si="17">AM4/W4</f>
        <v>0.15873015873015872</v>
      </c>
      <c r="BT4" s="30">
        <f t="shared" ref="BT4:BT35" si="18">AN4/X4</f>
        <v>0.15277777777777779</v>
      </c>
      <c r="BU4" s="30">
        <f t="shared" ref="BU4:BU35" si="19">AO4/Y4</f>
        <v>0.23333333333333334</v>
      </c>
      <c r="BV4" s="30">
        <f t="shared" ref="BV4:BV35" si="20">AP4/Z4</f>
        <v>0.12195121951219512</v>
      </c>
      <c r="BW4" s="30">
        <f t="shared" ref="BW4:BW35" si="21">AQ4/AA4</f>
        <v>0.20833333333333334</v>
      </c>
      <c r="BX4" s="30">
        <f t="shared" ref="BX4:BX35" si="22">AR4/AB4</f>
        <v>0.18840579710144928</v>
      </c>
      <c r="BY4" s="30">
        <f t="shared" ref="BY4:BY35" si="23">AS4/AC4</f>
        <v>0.18292682926829268</v>
      </c>
      <c r="BZ4" s="30">
        <f t="shared" ref="BZ4:BZ35" si="24">AT4/AD4</f>
        <v>0.22916666666666666</v>
      </c>
      <c r="CA4" s="30">
        <f t="shared" ref="CA4:CA35" si="25">AU4/AE4</f>
        <v>5.7142857142857141E-2</v>
      </c>
      <c r="CB4" s="30">
        <v>0.26415094339622641</v>
      </c>
      <c r="CC4" s="30">
        <v>0.22950819672131148</v>
      </c>
    </row>
    <row r="5" spans="1:81" s="28" customFormat="1" ht="15.2" customHeight="1" x14ac:dyDescent="0.2">
      <c r="A5" s="16" t="s">
        <v>7</v>
      </c>
      <c r="B5" s="16">
        <v>18</v>
      </c>
      <c r="C5" s="16">
        <v>25</v>
      </c>
      <c r="D5" s="16">
        <v>10</v>
      </c>
      <c r="E5" s="16">
        <v>10</v>
      </c>
      <c r="F5" s="18">
        <v>4</v>
      </c>
      <c r="G5" s="16">
        <v>13</v>
      </c>
      <c r="H5" s="16">
        <v>11</v>
      </c>
      <c r="I5" s="16">
        <v>13</v>
      </c>
      <c r="J5" s="16">
        <v>10</v>
      </c>
      <c r="K5" s="16">
        <v>8</v>
      </c>
      <c r="L5" s="22">
        <v>16</v>
      </c>
      <c r="M5" s="23">
        <v>6</v>
      </c>
      <c r="N5" s="18">
        <v>15</v>
      </c>
      <c r="O5" s="22">
        <v>15</v>
      </c>
      <c r="P5" s="16">
        <v>15</v>
      </c>
      <c r="Q5" s="16">
        <v>14</v>
      </c>
      <c r="R5" s="16">
        <v>16</v>
      </c>
      <c r="S5" s="16">
        <v>24</v>
      </c>
      <c r="T5" s="16">
        <v>9</v>
      </c>
      <c r="U5" s="16">
        <v>10</v>
      </c>
      <c r="V5" s="18">
        <v>3</v>
      </c>
      <c r="W5" s="18">
        <v>12</v>
      </c>
      <c r="X5" s="16">
        <v>9</v>
      </c>
      <c r="Y5" s="16">
        <v>10</v>
      </c>
      <c r="Z5" s="16">
        <v>8</v>
      </c>
      <c r="AA5" s="16">
        <v>6</v>
      </c>
      <c r="AB5" s="22">
        <v>11</v>
      </c>
      <c r="AC5" s="22">
        <v>4</v>
      </c>
      <c r="AD5" s="18">
        <v>11</v>
      </c>
      <c r="AE5" s="22">
        <v>6</v>
      </c>
      <c r="AF5" s="16">
        <v>6</v>
      </c>
      <c r="AG5" s="16">
        <v>10</v>
      </c>
      <c r="AH5" s="16">
        <v>1</v>
      </c>
      <c r="AI5" s="16">
        <v>2</v>
      </c>
      <c r="AJ5" s="16">
        <v>1</v>
      </c>
      <c r="AK5" s="16">
        <v>3</v>
      </c>
      <c r="AL5" s="16">
        <v>0</v>
      </c>
      <c r="AM5" s="16">
        <v>1</v>
      </c>
      <c r="AN5" s="16">
        <v>2</v>
      </c>
      <c r="AO5" s="16">
        <v>3</v>
      </c>
      <c r="AP5" s="16">
        <v>0</v>
      </c>
      <c r="AQ5" s="16">
        <v>1</v>
      </c>
      <c r="AR5" s="31">
        <v>2</v>
      </c>
      <c r="AS5" s="31">
        <v>2</v>
      </c>
      <c r="AT5" s="18">
        <v>3</v>
      </c>
      <c r="AU5" s="32">
        <v>5</v>
      </c>
      <c r="AV5" s="16">
        <v>1</v>
      </c>
      <c r="AW5" s="16">
        <v>4</v>
      </c>
      <c r="AX5" s="29">
        <f t="shared" si="0"/>
        <v>5.5555555555555552E-2</v>
      </c>
      <c r="AY5" s="29">
        <f t="shared" si="0"/>
        <v>0.08</v>
      </c>
      <c r="AZ5" s="29">
        <f t="shared" si="1"/>
        <v>0.1</v>
      </c>
      <c r="BA5" s="29">
        <f t="shared" si="2"/>
        <v>0.3</v>
      </c>
      <c r="BB5" s="29">
        <f t="shared" si="3"/>
        <v>0</v>
      </c>
      <c r="BC5" s="29">
        <f t="shared" si="4"/>
        <v>7.6923076923076927E-2</v>
      </c>
      <c r="BD5" s="29">
        <f t="shared" si="5"/>
        <v>0.18181818181818182</v>
      </c>
      <c r="BE5" s="29">
        <f t="shared" si="6"/>
        <v>0.23076923076923078</v>
      </c>
      <c r="BF5" s="29">
        <f t="shared" si="7"/>
        <v>0</v>
      </c>
      <c r="BG5" s="29">
        <f t="shared" si="8"/>
        <v>0.125</v>
      </c>
      <c r="BH5" s="29">
        <f t="shared" si="9"/>
        <v>0.125</v>
      </c>
      <c r="BI5" s="29">
        <f t="shared" si="10"/>
        <v>0.33333333333333331</v>
      </c>
      <c r="BJ5" s="29">
        <f t="shared" si="11"/>
        <v>0.2</v>
      </c>
      <c r="BK5" s="29">
        <f t="shared" si="12"/>
        <v>0.33333333333333331</v>
      </c>
      <c r="BL5" s="29">
        <v>6.6666666666666666E-2</v>
      </c>
      <c r="BM5" s="29">
        <v>0.2857142857142857</v>
      </c>
      <c r="BN5" s="30">
        <f t="shared" si="13"/>
        <v>6.25E-2</v>
      </c>
      <c r="BO5" s="30">
        <f t="shared" si="13"/>
        <v>8.3333333333333329E-2</v>
      </c>
      <c r="BP5" s="30">
        <f t="shared" si="14"/>
        <v>0.1111111111111111</v>
      </c>
      <c r="BQ5" s="30">
        <f t="shared" si="15"/>
        <v>0.3</v>
      </c>
      <c r="BR5" s="30">
        <f t="shared" si="16"/>
        <v>0</v>
      </c>
      <c r="BS5" s="30">
        <f t="shared" si="17"/>
        <v>8.3333333333333329E-2</v>
      </c>
      <c r="BT5" s="30">
        <f t="shared" si="18"/>
        <v>0.22222222222222221</v>
      </c>
      <c r="BU5" s="30">
        <f t="shared" si="19"/>
        <v>0.3</v>
      </c>
      <c r="BV5" s="30">
        <f t="shared" si="20"/>
        <v>0</v>
      </c>
      <c r="BW5" s="30">
        <f t="shared" si="21"/>
        <v>0.16666666666666666</v>
      </c>
      <c r="BX5" s="30">
        <f t="shared" si="22"/>
        <v>0.18181818181818182</v>
      </c>
      <c r="BY5" s="30">
        <f t="shared" si="23"/>
        <v>0.5</v>
      </c>
      <c r="BZ5" s="30">
        <f t="shared" si="24"/>
        <v>0.27272727272727271</v>
      </c>
      <c r="CA5" s="30">
        <f t="shared" si="25"/>
        <v>0.83333333333333337</v>
      </c>
      <c r="CB5" s="30">
        <v>0.16666666666666666</v>
      </c>
      <c r="CC5" s="30">
        <v>0.4</v>
      </c>
    </row>
    <row r="6" spans="1:81" s="28" customFormat="1" ht="15.2" customHeight="1" x14ac:dyDescent="0.2">
      <c r="A6" s="16" t="s">
        <v>35</v>
      </c>
      <c r="B6" s="16">
        <v>2645</v>
      </c>
      <c r="C6" s="16">
        <v>2331</v>
      </c>
      <c r="D6" s="16">
        <v>1769</v>
      </c>
      <c r="E6" s="16">
        <v>1766</v>
      </c>
      <c r="F6" s="18">
        <v>2224</v>
      </c>
      <c r="G6" s="16">
        <v>2631</v>
      </c>
      <c r="H6" s="16">
        <v>2917</v>
      </c>
      <c r="I6" s="16">
        <v>2529</v>
      </c>
      <c r="J6" s="16">
        <v>2301</v>
      </c>
      <c r="K6" s="16">
        <v>2427</v>
      </c>
      <c r="L6" s="22">
        <v>1991</v>
      </c>
      <c r="M6" s="23">
        <v>1616</v>
      </c>
      <c r="N6" s="18">
        <v>1525</v>
      </c>
      <c r="O6" s="22">
        <v>1283</v>
      </c>
      <c r="P6" s="19">
        <v>1272</v>
      </c>
      <c r="Q6" s="19">
        <v>1037</v>
      </c>
      <c r="R6" s="35">
        <v>1850</v>
      </c>
      <c r="S6" s="16">
        <v>1835</v>
      </c>
      <c r="T6" s="16">
        <v>1496</v>
      </c>
      <c r="U6" s="16">
        <v>1443</v>
      </c>
      <c r="V6" s="18">
        <v>1712</v>
      </c>
      <c r="W6" s="18">
        <v>1561</v>
      </c>
      <c r="X6" s="16">
        <v>1417</v>
      </c>
      <c r="Y6" s="16">
        <v>1202</v>
      </c>
      <c r="Z6" s="16">
        <v>1352</v>
      </c>
      <c r="AA6" s="16">
        <v>1406</v>
      </c>
      <c r="AB6" s="22">
        <v>1026</v>
      </c>
      <c r="AC6" s="22">
        <v>541</v>
      </c>
      <c r="AD6" s="18">
        <v>456</v>
      </c>
      <c r="AE6" s="22">
        <v>324</v>
      </c>
      <c r="AF6" s="16">
        <v>269</v>
      </c>
      <c r="AG6" s="16">
        <v>219</v>
      </c>
      <c r="AH6" s="16">
        <v>95</v>
      </c>
      <c r="AI6" s="16">
        <v>118</v>
      </c>
      <c r="AJ6" s="16">
        <v>113</v>
      </c>
      <c r="AK6" s="16">
        <v>153</v>
      </c>
      <c r="AL6" s="16">
        <v>118</v>
      </c>
      <c r="AM6" s="16">
        <v>160</v>
      </c>
      <c r="AN6" s="16">
        <v>157</v>
      </c>
      <c r="AO6" s="16">
        <v>188</v>
      </c>
      <c r="AP6" s="16">
        <v>216</v>
      </c>
      <c r="AQ6" s="16">
        <v>253</v>
      </c>
      <c r="AR6" s="31">
        <v>173</v>
      </c>
      <c r="AS6" s="31">
        <v>104</v>
      </c>
      <c r="AT6" s="18">
        <v>64</v>
      </c>
      <c r="AU6" s="20">
        <v>72</v>
      </c>
      <c r="AV6" s="16">
        <v>63</v>
      </c>
      <c r="AW6" s="16">
        <v>50</v>
      </c>
      <c r="AX6" s="29">
        <f t="shared" si="0"/>
        <v>3.5916824196597356E-2</v>
      </c>
      <c r="AY6" s="29">
        <f t="shared" si="0"/>
        <v>5.0622050622050621E-2</v>
      </c>
      <c r="AZ6" s="29">
        <f t="shared" si="1"/>
        <v>6.3877897117015262E-2</v>
      </c>
      <c r="BA6" s="29">
        <f t="shared" si="2"/>
        <v>8.6636466591166472E-2</v>
      </c>
      <c r="BB6" s="29">
        <f t="shared" si="3"/>
        <v>5.3057553956834536E-2</v>
      </c>
      <c r="BC6" s="29">
        <f t="shared" si="4"/>
        <v>6.0813378943367538E-2</v>
      </c>
      <c r="BD6" s="29">
        <f t="shared" si="5"/>
        <v>5.3822420294823446E-2</v>
      </c>
      <c r="BE6" s="29">
        <f t="shared" si="6"/>
        <v>7.4337682878608147E-2</v>
      </c>
      <c r="BF6" s="29">
        <f t="shared" si="7"/>
        <v>9.3872229465449805E-2</v>
      </c>
      <c r="BG6" s="29">
        <f t="shared" si="8"/>
        <v>0.10424392253811289</v>
      </c>
      <c r="BH6" s="29">
        <f t="shared" si="9"/>
        <v>8.6891009542943251E-2</v>
      </c>
      <c r="BI6" s="29">
        <f t="shared" si="10"/>
        <v>6.4356435643564358E-2</v>
      </c>
      <c r="BJ6" s="29">
        <f t="shared" si="11"/>
        <v>4.1967213114754098E-2</v>
      </c>
      <c r="BK6" s="29">
        <f t="shared" si="12"/>
        <v>5.6118472330475448E-2</v>
      </c>
      <c r="BL6" s="29">
        <v>4.9528301886792456E-2</v>
      </c>
      <c r="BM6" s="29">
        <v>4.8216007714561235E-2</v>
      </c>
      <c r="BN6" s="30">
        <f t="shared" si="13"/>
        <v>5.1351351351351354E-2</v>
      </c>
      <c r="BO6" s="30">
        <f t="shared" si="13"/>
        <v>6.4305177111716627E-2</v>
      </c>
      <c r="BP6" s="30">
        <f t="shared" si="14"/>
        <v>7.5534759358288767E-2</v>
      </c>
      <c r="BQ6" s="30">
        <f t="shared" si="15"/>
        <v>0.10602910602910603</v>
      </c>
      <c r="BR6" s="30">
        <f t="shared" si="16"/>
        <v>6.8925233644859807E-2</v>
      </c>
      <c r="BS6" s="30">
        <f t="shared" si="17"/>
        <v>0.10249839846252402</v>
      </c>
      <c r="BT6" s="30">
        <f t="shared" si="18"/>
        <v>0.11079745942131264</v>
      </c>
      <c r="BU6" s="30">
        <f t="shared" si="19"/>
        <v>0.15640599001663893</v>
      </c>
      <c r="BV6" s="30">
        <f t="shared" si="20"/>
        <v>0.15976331360946747</v>
      </c>
      <c r="BW6" s="30">
        <f t="shared" si="21"/>
        <v>0.17994310099573257</v>
      </c>
      <c r="BX6" s="30">
        <f t="shared" si="22"/>
        <v>0.16861598440545808</v>
      </c>
      <c r="BY6" s="30">
        <f t="shared" si="23"/>
        <v>0.19223659889094269</v>
      </c>
      <c r="BZ6" s="30">
        <f t="shared" si="24"/>
        <v>0.14035087719298245</v>
      </c>
      <c r="CA6" s="30">
        <f t="shared" si="25"/>
        <v>0.22222222222222221</v>
      </c>
      <c r="CB6" s="30">
        <v>0.2342007434944238</v>
      </c>
      <c r="CC6" s="30">
        <v>0.22831050228310501</v>
      </c>
    </row>
    <row r="7" spans="1:81" s="28" customFormat="1" ht="15.2" customHeight="1" x14ac:dyDescent="0.2">
      <c r="A7" s="16" t="s">
        <v>8</v>
      </c>
      <c r="B7" s="16">
        <v>68</v>
      </c>
      <c r="C7" s="16">
        <v>67</v>
      </c>
      <c r="D7" s="16">
        <v>42</v>
      </c>
      <c r="E7" s="16">
        <v>45</v>
      </c>
      <c r="F7" s="18">
        <v>43</v>
      </c>
      <c r="G7" s="16">
        <v>60</v>
      </c>
      <c r="H7" s="16">
        <v>56</v>
      </c>
      <c r="I7" s="16">
        <v>52</v>
      </c>
      <c r="J7" s="16">
        <v>58</v>
      </c>
      <c r="K7" s="16">
        <v>66</v>
      </c>
      <c r="L7" s="22">
        <v>52</v>
      </c>
      <c r="M7" s="23">
        <v>46</v>
      </c>
      <c r="N7" s="18">
        <v>61</v>
      </c>
      <c r="O7" s="22">
        <v>58</v>
      </c>
      <c r="P7" s="16">
        <v>85</v>
      </c>
      <c r="Q7" s="16">
        <v>75</v>
      </c>
      <c r="R7" s="16">
        <v>57</v>
      </c>
      <c r="S7" s="16">
        <v>57</v>
      </c>
      <c r="T7" s="16">
        <v>39</v>
      </c>
      <c r="U7" s="16">
        <v>43</v>
      </c>
      <c r="V7" s="18">
        <v>37</v>
      </c>
      <c r="W7" s="18">
        <v>46</v>
      </c>
      <c r="X7" s="16">
        <v>45</v>
      </c>
      <c r="Y7" s="16">
        <v>33</v>
      </c>
      <c r="Z7" s="16">
        <v>43</v>
      </c>
      <c r="AA7" s="16">
        <v>39</v>
      </c>
      <c r="AB7" s="22">
        <v>37</v>
      </c>
      <c r="AC7" s="22">
        <v>24</v>
      </c>
      <c r="AD7" s="18">
        <v>39</v>
      </c>
      <c r="AE7" s="22">
        <v>38</v>
      </c>
      <c r="AF7" s="16">
        <v>46</v>
      </c>
      <c r="AG7" s="16">
        <v>41</v>
      </c>
      <c r="AH7" s="16">
        <v>3</v>
      </c>
      <c r="AI7" s="16">
        <v>1</v>
      </c>
      <c r="AJ7" s="16">
        <v>7</v>
      </c>
      <c r="AK7" s="16">
        <v>6</v>
      </c>
      <c r="AL7" s="16">
        <v>5</v>
      </c>
      <c r="AM7" s="16">
        <v>11</v>
      </c>
      <c r="AN7" s="16">
        <v>8</v>
      </c>
      <c r="AO7" s="16">
        <v>2</v>
      </c>
      <c r="AP7" s="16">
        <v>4</v>
      </c>
      <c r="AQ7" s="16">
        <v>11</v>
      </c>
      <c r="AR7" s="31">
        <v>10</v>
      </c>
      <c r="AS7" s="31">
        <v>6</v>
      </c>
      <c r="AT7" s="18">
        <v>14</v>
      </c>
      <c r="AU7" s="32">
        <v>7</v>
      </c>
      <c r="AV7" s="16">
        <v>11</v>
      </c>
      <c r="AW7" s="16">
        <v>10</v>
      </c>
      <c r="AX7" s="29">
        <f t="shared" si="0"/>
        <v>4.4117647058823532E-2</v>
      </c>
      <c r="AY7" s="29">
        <f t="shared" si="0"/>
        <v>1.4925373134328358E-2</v>
      </c>
      <c r="AZ7" s="29">
        <f t="shared" si="1"/>
        <v>0.16666666666666666</v>
      </c>
      <c r="BA7" s="29">
        <f t="shared" si="2"/>
        <v>0.13333333333333333</v>
      </c>
      <c r="BB7" s="29">
        <f t="shared" si="3"/>
        <v>0.11627906976744186</v>
      </c>
      <c r="BC7" s="29">
        <f t="shared" si="4"/>
        <v>0.18333333333333332</v>
      </c>
      <c r="BD7" s="29">
        <f t="shared" si="5"/>
        <v>0.14285714285714285</v>
      </c>
      <c r="BE7" s="29">
        <f t="shared" si="6"/>
        <v>3.8461538461538464E-2</v>
      </c>
      <c r="BF7" s="29">
        <f t="shared" si="7"/>
        <v>6.8965517241379309E-2</v>
      </c>
      <c r="BG7" s="29">
        <f t="shared" si="8"/>
        <v>0.16666666666666666</v>
      </c>
      <c r="BH7" s="29">
        <f t="shared" si="9"/>
        <v>0.19230769230769232</v>
      </c>
      <c r="BI7" s="29">
        <f t="shared" si="10"/>
        <v>0.13043478260869565</v>
      </c>
      <c r="BJ7" s="29">
        <f t="shared" si="11"/>
        <v>0.22950819672131148</v>
      </c>
      <c r="BK7" s="29">
        <f t="shared" si="12"/>
        <v>0.1206896551724138</v>
      </c>
      <c r="BL7" s="29">
        <v>0.12941176470588237</v>
      </c>
      <c r="BM7" s="29">
        <v>0.13333333333333333</v>
      </c>
      <c r="BN7" s="30">
        <f t="shared" si="13"/>
        <v>5.2631578947368418E-2</v>
      </c>
      <c r="BO7" s="30">
        <f t="shared" si="13"/>
        <v>1.7543859649122806E-2</v>
      </c>
      <c r="BP7" s="30">
        <f t="shared" si="14"/>
        <v>0.17948717948717949</v>
      </c>
      <c r="BQ7" s="30">
        <f t="shared" si="15"/>
        <v>0.13953488372093023</v>
      </c>
      <c r="BR7" s="30">
        <f t="shared" si="16"/>
        <v>0.13513513513513514</v>
      </c>
      <c r="BS7" s="30">
        <f t="shared" si="17"/>
        <v>0.2391304347826087</v>
      </c>
      <c r="BT7" s="30">
        <f t="shared" si="18"/>
        <v>0.17777777777777778</v>
      </c>
      <c r="BU7" s="30">
        <f t="shared" si="19"/>
        <v>6.0606060606060608E-2</v>
      </c>
      <c r="BV7" s="30">
        <f t="shared" si="20"/>
        <v>9.3023255813953487E-2</v>
      </c>
      <c r="BW7" s="30">
        <f t="shared" si="21"/>
        <v>0.28205128205128205</v>
      </c>
      <c r="BX7" s="30">
        <f t="shared" si="22"/>
        <v>0.27027027027027029</v>
      </c>
      <c r="BY7" s="30">
        <f t="shared" si="23"/>
        <v>0.25</v>
      </c>
      <c r="BZ7" s="30">
        <f t="shared" si="24"/>
        <v>0.35897435897435898</v>
      </c>
      <c r="CA7" s="30">
        <f t="shared" si="25"/>
        <v>0.18421052631578946</v>
      </c>
      <c r="CB7" s="30">
        <v>0.2391304347826087</v>
      </c>
      <c r="CC7" s="30">
        <v>0.24390243902439024</v>
      </c>
    </row>
    <row r="8" spans="1:81" s="28" customFormat="1" ht="15.2" customHeight="1" x14ac:dyDescent="0.2">
      <c r="A8" s="16" t="s">
        <v>9</v>
      </c>
      <c r="B8" s="16">
        <v>49</v>
      </c>
      <c r="C8" s="16">
        <v>47</v>
      </c>
      <c r="D8" s="16">
        <v>32</v>
      </c>
      <c r="E8" s="16">
        <v>35</v>
      </c>
      <c r="F8" s="18">
        <v>32</v>
      </c>
      <c r="G8" s="16">
        <v>24</v>
      </c>
      <c r="H8" s="16">
        <v>36</v>
      </c>
      <c r="I8" s="16">
        <v>27</v>
      </c>
      <c r="J8" s="16">
        <v>24</v>
      </c>
      <c r="K8" s="16">
        <v>25</v>
      </c>
      <c r="L8" s="22">
        <v>36</v>
      </c>
      <c r="M8" s="23">
        <v>30</v>
      </c>
      <c r="N8" s="18">
        <v>29</v>
      </c>
      <c r="O8" s="22">
        <v>27</v>
      </c>
      <c r="P8" s="16">
        <v>29</v>
      </c>
      <c r="Q8" s="16">
        <v>40</v>
      </c>
      <c r="R8" s="16">
        <v>42</v>
      </c>
      <c r="S8" s="16">
        <v>43</v>
      </c>
      <c r="T8" s="16">
        <v>29</v>
      </c>
      <c r="U8" s="16">
        <v>32</v>
      </c>
      <c r="V8" s="18">
        <v>26</v>
      </c>
      <c r="W8" s="18">
        <v>20</v>
      </c>
      <c r="X8" s="16">
        <v>27</v>
      </c>
      <c r="Y8" s="16">
        <v>22</v>
      </c>
      <c r="Z8" s="16">
        <v>18</v>
      </c>
      <c r="AA8" s="16">
        <v>15</v>
      </c>
      <c r="AB8" s="22">
        <v>29</v>
      </c>
      <c r="AC8" s="22">
        <v>18</v>
      </c>
      <c r="AD8" s="18">
        <v>19</v>
      </c>
      <c r="AE8" s="22">
        <v>15</v>
      </c>
      <c r="AF8" s="16">
        <v>16</v>
      </c>
      <c r="AG8" s="16">
        <v>21</v>
      </c>
      <c r="AH8" s="16">
        <v>5</v>
      </c>
      <c r="AI8" s="16">
        <v>7</v>
      </c>
      <c r="AJ8" s="16">
        <v>2</v>
      </c>
      <c r="AK8" s="16">
        <v>2</v>
      </c>
      <c r="AL8" s="16">
        <v>6</v>
      </c>
      <c r="AM8" s="16">
        <v>7</v>
      </c>
      <c r="AN8" s="16">
        <v>4</v>
      </c>
      <c r="AO8" s="16">
        <v>6</v>
      </c>
      <c r="AP8" s="16">
        <v>2</v>
      </c>
      <c r="AQ8" s="16">
        <v>4</v>
      </c>
      <c r="AR8" s="31">
        <v>7</v>
      </c>
      <c r="AS8" s="31">
        <v>4</v>
      </c>
      <c r="AT8" s="18">
        <v>8</v>
      </c>
      <c r="AU8" s="32">
        <v>5</v>
      </c>
      <c r="AV8" s="16">
        <v>4</v>
      </c>
      <c r="AW8" s="16">
        <v>5</v>
      </c>
      <c r="AX8" s="29">
        <f t="shared" si="0"/>
        <v>0.10204081632653061</v>
      </c>
      <c r="AY8" s="29">
        <f t="shared" si="0"/>
        <v>0.14893617021276595</v>
      </c>
      <c r="AZ8" s="29">
        <f t="shared" si="1"/>
        <v>6.25E-2</v>
      </c>
      <c r="BA8" s="29">
        <f t="shared" si="2"/>
        <v>5.7142857142857141E-2</v>
      </c>
      <c r="BB8" s="29">
        <f t="shared" si="3"/>
        <v>0.1875</v>
      </c>
      <c r="BC8" s="29">
        <f t="shared" si="4"/>
        <v>0.29166666666666669</v>
      </c>
      <c r="BD8" s="29">
        <f t="shared" si="5"/>
        <v>0.1111111111111111</v>
      </c>
      <c r="BE8" s="29">
        <f t="shared" si="6"/>
        <v>0.22222222222222221</v>
      </c>
      <c r="BF8" s="29">
        <f t="shared" si="7"/>
        <v>8.3333333333333329E-2</v>
      </c>
      <c r="BG8" s="29">
        <f t="shared" si="8"/>
        <v>0.16</v>
      </c>
      <c r="BH8" s="29">
        <f t="shared" si="9"/>
        <v>0.19444444444444445</v>
      </c>
      <c r="BI8" s="29">
        <f t="shared" si="10"/>
        <v>0.13333333333333333</v>
      </c>
      <c r="BJ8" s="29">
        <f t="shared" si="11"/>
        <v>0.27586206896551724</v>
      </c>
      <c r="BK8" s="29">
        <f t="shared" si="12"/>
        <v>0.18518518518518517</v>
      </c>
      <c r="BL8" s="29">
        <v>0.13793103448275862</v>
      </c>
      <c r="BM8" s="29">
        <v>0.125</v>
      </c>
      <c r="BN8" s="30">
        <f t="shared" si="13"/>
        <v>0.11904761904761904</v>
      </c>
      <c r="BO8" s="30">
        <f t="shared" si="13"/>
        <v>0.16279069767441862</v>
      </c>
      <c r="BP8" s="30">
        <f t="shared" si="14"/>
        <v>6.8965517241379309E-2</v>
      </c>
      <c r="BQ8" s="30">
        <f t="shared" si="15"/>
        <v>6.25E-2</v>
      </c>
      <c r="BR8" s="30">
        <f t="shared" si="16"/>
        <v>0.23076923076923078</v>
      </c>
      <c r="BS8" s="30">
        <f t="shared" si="17"/>
        <v>0.35</v>
      </c>
      <c r="BT8" s="30">
        <f t="shared" si="18"/>
        <v>0.14814814814814814</v>
      </c>
      <c r="BU8" s="30">
        <f t="shared" si="19"/>
        <v>0.27272727272727271</v>
      </c>
      <c r="BV8" s="30">
        <f t="shared" si="20"/>
        <v>0.1111111111111111</v>
      </c>
      <c r="BW8" s="30">
        <f t="shared" si="21"/>
        <v>0.26666666666666666</v>
      </c>
      <c r="BX8" s="30">
        <f t="shared" si="22"/>
        <v>0.2413793103448276</v>
      </c>
      <c r="BY8" s="30">
        <f t="shared" si="23"/>
        <v>0.22222222222222221</v>
      </c>
      <c r="BZ8" s="30">
        <f t="shared" si="24"/>
        <v>0.42105263157894735</v>
      </c>
      <c r="CA8" s="30">
        <f t="shared" si="25"/>
        <v>0.33333333333333331</v>
      </c>
      <c r="CB8" s="30">
        <v>0.25</v>
      </c>
      <c r="CC8" s="30">
        <v>0.23809523809523808</v>
      </c>
    </row>
    <row r="9" spans="1:81" s="28" customFormat="1" ht="15.2" customHeight="1" x14ac:dyDescent="0.2">
      <c r="A9" s="16" t="s">
        <v>10</v>
      </c>
      <c r="B9" s="16">
        <v>23</v>
      </c>
      <c r="C9" s="16">
        <v>13</v>
      </c>
      <c r="D9" s="16">
        <v>14</v>
      </c>
      <c r="E9" s="16">
        <v>18</v>
      </c>
      <c r="F9" s="18">
        <v>11</v>
      </c>
      <c r="G9" s="16">
        <v>12</v>
      </c>
      <c r="H9" s="16">
        <v>18</v>
      </c>
      <c r="I9" s="16">
        <v>18</v>
      </c>
      <c r="J9" s="16">
        <v>16</v>
      </c>
      <c r="K9" s="16">
        <v>24</v>
      </c>
      <c r="L9" s="22">
        <v>8</v>
      </c>
      <c r="M9" s="23">
        <v>17</v>
      </c>
      <c r="N9" s="18">
        <v>11</v>
      </c>
      <c r="O9" s="22">
        <v>8</v>
      </c>
      <c r="P9" s="16">
        <v>26</v>
      </c>
      <c r="Q9" s="16">
        <v>32</v>
      </c>
      <c r="R9" s="16">
        <v>18</v>
      </c>
      <c r="S9" s="16">
        <v>11</v>
      </c>
      <c r="T9" s="16">
        <v>13</v>
      </c>
      <c r="U9" s="16">
        <v>18</v>
      </c>
      <c r="V9" s="18">
        <v>8</v>
      </c>
      <c r="W9" s="18">
        <v>9</v>
      </c>
      <c r="X9" s="16">
        <v>10</v>
      </c>
      <c r="Y9" s="16">
        <v>13</v>
      </c>
      <c r="Z9" s="16">
        <v>12</v>
      </c>
      <c r="AA9" s="16">
        <v>21</v>
      </c>
      <c r="AB9" s="22">
        <v>7</v>
      </c>
      <c r="AC9" s="22">
        <v>10</v>
      </c>
      <c r="AD9" s="18">
        <v>8</v>
      </c>
      <c r="AE9" s="22">
        <v>2</v>
      </c>
      <c r="AF9" s="16">
        <v>18</v>
      </c>
      <c r="AG9" s="16">
        <v>21</v>
      </c>
      <c r="AH9" s="16">
        <v>5</v>
      </c>
      <c r="AI9" s="16">
        <v>0</v>
      </c>
      <c r="AJ9" s="16">
        <v>1</v>
      </c>
      <c r="AK9" s="16">
        <v>1</v>
      </c>
      <c r="AL9" s="16">
        <v>1</v>
      </c>
      <c r="AM9" s="16">
        <v>2</v>
      </c>
      <c r="AN9" s="16">
        <v>3</v>
      </c>
      <c r="AO9" s="16">
        <v>1</v>
      </c>
      <c r="AP9" s="16">
        <v>2</v>
      </c>
      <c r="AQ9" s="16">
        <v>5</v>
      </c>
      <c r="AR9" s="31">
        <v>2</v>
      </c>
      <c r="AS9" s="31">
        <v>0</v>
      </c>
      <c r="AT9" s="18">
        <v>1</v>
      </c>
      <c r="AU9" s="32"/>
      <c r="AV9" s="16">
        <v>12</v>
      </c>
      <c r="AW9" s="16">
        <v>10</v>
      </c>
      <c r="AX9" s="29">
        <f t="shared" si="0"/>
        <v>0.21739130434782608</v>
      </c>
      <c r="AY9" s="29">
        <f t="shared" si="0"/>
        <v>0</v>
      </c>
      <c r="AZ9" s="29">
        <f t="shared" si="1"/>
        <v>7.1428571428571425E-2</v>
      </c>
      <c r="BA9" s="29">
        <f t="shared" si="2"/>
        <v>5.5555555555555552E-2</v>
      </c>
      <c r="BB9" s="29">
        <f t="shared" si="3"/>
        <v>9.0909090909090912E-2</v>
      </c>
      <c r="BC9" s="29">
        <f t="shared" si="4"/>
        <v>0.16666666666666666</v>
      </c>
      <c r="BD9" s="29">
        <f t="shared" si="5"/>
        <v>0.16666666666666666</v>
      </c>
      <c r="BE9" s="29">
        <f t="shared" si="6"/>
        <v>5.5555555555555552E-2</v>
      </c>
      <c r="BF9" s="29">
        <f t="shared" si="7"/>
        <v>0.125</v>
      </c>
      <c r="BG9" s="29">
        <f t="shared" si="8"/>
        <v>0.20833333333333334</v>
      </c>
      <c r="BH9" s="29">
        <f t="shared" si="9"/>
        <v>0.25</v>
      </c>
      <c r="BI9" s="29">
        <f t="shared" si="10"/>
        <v>0</v>
      </c>
      <c r="BJ9" s="29">
        <f t="shared" si="11"/>
        <v>9.0909090909090912E-2</v>
      </c>
      <c r="BK9" s="29">
        <f t="shared" si="12"/>
        <v>0</v>
      </c>
      <c r="BL9" s="29">
        <v>0.46153846153846156</v>
      </c>
      <c r="BM9" s="29">
        <v>0.3125</v>
      </c>
      <c r="BN9" s="30">
        <f t="shared" si="13"/>
        <v>0.27777777777777779</v>
      </c>
      <c r="BO9" s="30">
        <f t="shared" si="13"/>
        <v>0</v>
      </c>
      <c r="BP9" s="30">
        <f t="shared" si="14"/>
        <v>7.6923076923076927E-2</v>
      </c>
      <c r="BQ9" s="30">
        <f t="shared" si="15"/>
        <v>5.5555555555555552E-2</v>
      </c>
      <c r="BR9" s="30">
        <f t="shared" si="16"/>
        <v>0.125</v>
      </c>
      <c r="BS9" s="30">
        <f t="shared" si="17"/>
        <v>0.22222222222222221</v>
      </c>
      <c r="BT9" s="30">
        <f t="shared" si="18"/>
        <v>0.3</v>
      </c>
      <c r="BU9" s="30">
        <f t="shared" si="19"/>
        <v>7.6923076923076927E-2</v>
      </c>
      <c r="BV9" s="30">
        <f t="shared" si="20"/>
        <v>0.16666666666666666</v>
      </c>
      <c r="BW9" s="30">
        <f t="shared" si="21"/>
        <v>0.23809523809523808</v>
      </c>
      <c r="BX9" s="30">
        <f t="shared" si="22"/>
        <v>0.2857142857142857</v>
      </c>
      <c r="BY9" s="30">
        <f t="shared" si="23"/>
        <v>0</v>
      </c>
      <c r="BZ9" s="30">
        <f t="shared" si="24"/>
        <v>0.125</v>
      </c>
      <c r="CA9" s="30">
        <f t="shared" si="25"/>
        <v>0</v>
      </c>
      <c r="CB9" s="30">
        <v>0.66666666666666663</v>
      </c>
      <c r="CC9" s="30">
        <v>0.47619047619047616</v>
      </c>
    </row>
    <row r="10" spans="1:81" s="28" customFormat="1" ht="15.2" customHeight="1" x14ac:dyDescent="0.2">
      <c r="A10" s="16" t="s">
        <v>11</v>
      </c>
      <c r="B10" s="16">
        <v>75</v>
      </c>
      <c r="C10" s="16">
        <v>59</v>
      </c>
      <c r="D10" s="16">
        <v>32</v>
      </c>
      <c r="E10" s="16">
        <v>42</v>
      </c>
      <c r="F10" s="18">
        <v>52</v>
      </c>
      <c r="G10" s="16">
        <v>34</v>
      </c>
      <c r="H10" s="16">
        <v>50</v>
      </c>
      <c r="I10" s="16">
        <v>46</v>
      </c>
      <c r="J10" s="16">
        <v>49</v>
      </c>
      <c r="K10" s="16">
        <v>47</v>
      </c>
      <c r="L10" s="22">
        <v>41</v>
      </c>
      <c r="M10" s="23">
        <v>40</v>
      </c>
      <c r="N10" s="18">
        <v>51</v>
      </c>
      <c r="O10" s="22">
        <v>32</v>
      </c>
      <c r="P10" s="16">
        <v>65</v>
      </c>
      <c r="Q10" s="16">
        <v>48</v>
      </c>
      <c r="R10" s="16">
        <v>69</v>
      </c>
      <c r="S10" s="16">
        <v>54</v>
      </c>
      <c r="T10" s="16">
        <v>32</v>
      </c>
      <c r="U10" s="16">
        <v>37</v>
      </c>
      <c r="V10" s="18">
        <v>46</v>
      </c>
      <c r="W10" s="18">
        <v>30</v>
      </c>
      <c r="X10" s="16">
        <v>42</v>
      </c>
      <c r="Y10" s="16">
        <v>34</v>
      </c>
      <c r="Z10" s="16">
        <v>36</v>
      </c>
      <c r="AA10" s="16">
        <v>40</v>
      </c>
      <c r="AB10" s="22">
        <v>33</v>
      </c>
      <c r="AC10" s="22">
        <v>28</v>
      </c>
      <c r="AD10" s="18">
        <v>32</v>
      </c>
      <c r="AE10" s="22">
        <v>20</v>
      </c>
      <c r="AF10" s="16">
        <v>38</v>
      </c>
      <c r="AG10" s="16">
        <v>21</v>
      </c>
      <c r="AH10" s="16">
        <v>12</v>
      </c>
      <c r="AI10" s="16">
        <v>10</v>
      </c>
      <c r="AJ10" s="16">
        <v>9</v>
      </c>
      <c r="AK10" s="16">
        <v>5</v>
      </c>
      <c r="AL10" s="16">
        <v>8</v>
      </c>
      <c r="AM10" s="16">
        <v>4</v>
      </c>
      <c r="AN10" s="16">
        <v>11</v>
      </c>
      <c r="AO10" s="16">
        <v>11</v>
      </c>
      <c r="AP10" s="16">
        <v>4</v>
      </c>
      <c r="AQ10" s="16">
        <v>5</v>
      </c>
      <c r="AR10" s="31">
        <v>7</v>
      </c>
      <c r="AS10" s="31">
        <v>4</v>
      </c>
      <c r="AT10" s="18">
        <v>8</v>
      </c>
      <c r="AU10" s="32">
        <v>4</v>
      </c>
      <c r="AV10" s="16">
        <v>11</v>
      </c>
      <c r="AW10" s="16">
        <v>4</v>
      </c>
      <c r="AX10" s="29">
        <f t="shared" si="0"/>
        <v>0.16</v>
      </c>
      <c r="AY10" s="29">
        <f t="shared" si="0"/>
        <v>0.16949152542372881</v>
      </c>
      <c r="AZ10" s="29">
        <f t="shared" si="1"/>
        <v>0.28125</v>
      </c>
      <c r="BA10" s="29">
        <f t="shared" si="2"/>
        <v>0.11904761904761904</v>
      </c>
      <c r="BB10" s="29">
        <f t="shared" si="3"/>
        <v>0.15384615384615385</v>
      </c>
      <c r="BC10" s="29">
        <f t="shared" si="4"/>
        <v>0.11764705882352941</v>
      </c>
      <c r="BD10" s="29">
        <f t="shared" si="5"/>
        <v>0.22</v>
      </c>
      <c r="BE10" s="29">
        <f t="shared" si="6"/>
        <v>0.2391304347826087</v>
      </c>
      <c r="BF10" s="29">
        <f t="shared" si="7"/>
        <v>8.1632653061224483E-2</v>
      </c>
      <c r="BG10" s="29">
        <f t="shared" si="8"/>
        <v>0.10638297872340426</v>
      </c>
      <c r="BH10" s="29">
        <f t="shared" si="9"/>
        <v>0.17073170731707318</v>
      </c>
      <c r="BI10" s="29">
        <f t="shared" si="10"/>
        <v>0.1</v>
      </c>
      <c r="BJ10" s="29">
        <f t="shared" si="11"/>
        <v>0.15686274509803921</v>
      </c>
      <c r="BK10" s="29">
        <f t="shared" si="12"/>
        <v>0.125</v>
      </c>
      <c r="BL10" s="29">
        <v>0.16923076923076924</v>
      </c>
      <c r="BM10" s="29">
        <v>8.3333333333333329E-2</v>
      </c>
      <c r="BN10" s="30">
        <f t="shared" si="13"/>
        <v>0.17391304347826086</v>
      </c>
      <c r="BO10" s="30">
        <f t="shared" si="13"/>
        <v>0.18518518518518517</v>
      </c>
      <c r="BP10" s="30">
        <f t="shared" si="14"/>
        <v>0.28125</v>
      </c>
      <c r="BQ10" s="30">
        <f t="shared" si="15"/>
        <v>0.13513513513513514</v>
      </c>
      <c r="BR10" s="30">
        <f t="shared" si="16"/>
        <v>0.17391304347826086</v>
      </c>
      <c r="BS10" s="30">
        <f t="shared" si="17"/>
        <v>0.13333333333333333</v>
      </c>
      <c r="BT10" s="30">
        <f t="shared" si="18"/>
        <v>0.26190476190476192</v>
      </c>
      <c r="BU10" s="30">
        <f t="shared" si="19"/>
        <v>0.3235294117647059</v>
      </c>
      <c r="BV10" s="30">
        <f t="shared" si="20"/>
        <v>0.1111111111111111</v>
      </c>
      <c r="BW10" s="30">
        <f t="shared" si="21"/>
        <v>0.125</v>
      </c>
      <c r="BX10" s="30">
        <f t="shared" si="22"/>
        <v>0.21212121212121213</v>
      </c>
      <c r="BY10" s="30">
        <f t="shared" si="23"/>
        <v>0.14285714285714285</v>
      </c>
      <c r="BZ10" s="30">
        <f t="shared" si="24"/>
        <v>0.25</v>
      </c>
      <c r="CA10" s="30">
        <f t="shared" si="25"/>
        <v>0.2</v>
      </c>
      <c r="CB10" s="30">
        <v>0.28947368421052633</v>
      </c>
      <c r="CC10" s="30">
        <v>0.19047619047619047</v>
      </c>
    </row>
    <row r="11" spans="1:81" s="28" customFormat="1" ht="15.2" customHeight="1" x14ac:dyDescent="0.2">
      <c r="A11" s="16" t="s">
        <v>12</v>
      </c>
      <c r="B11" s="16">
        <v>27</v>
      </c>
      <c r="C11" s="16">
        <v>16</v>
      </c>
      <c r="D11" s="16">
        <v>10</v>
      </c>
      <c r="E11" s="16">
        <v>18</v>
      </c>
      <c r="F11" s="18">
        <v>9</v>
      </c>
      <c r="G11" s="16">
        <v>13</v>
      </c>
      <c r="H11" s="16">
        <v>14</v>
      </c>
      <c r="I11" s="16">
        <v>13</v>
      </c>
      <c r="J11" s="16">
        <v>10</v>
      </c>
      <c r="K11" s="16">
        <v>14</v>
      </c>
      <c r="L11" s="22">
        <v>23</v>
      </c>
      <c r="M11" s="23">
        <v>17</v>
      </c>
      <c r="N11" s="18">
        <v>19</v>
      </c>
      <c r="O11" s="22">
        <v>30</v>
      </c>
      <c r="P11" s="16">
        <v>41</v>
      </c>
      <c r="Q11" s="16">
        <v>44</v>
      </c>
      <c r="R11" s="16">
        <v>26</v>
      </c>
      <c r="S11" s="16">
        <v>15</v>
      </c>
      <c r="T11" s="16">
        <v>10</v>
      </c>
      <c r="U11" s="16">
        <v>16</v>
      </c>
      <c r="V11" s="18">
        <v>6</v>
      </c>
      <c r="W11" s="18">
        <v>11</v>
      </c>
      <c r="X11" s="16">
        <v>10</v>
      </c>
      <c r="Y11" s="16">
        <v>10</v>
      </c>
      <c r="Z11" s="16">
        <v>6</v>
      </c>
      <c r="AA11" s="16">
        <v>11</v>
      </c>
      <c r="AB11" s="22">
        <v>16</v>
      </c>
      <c r="AC11" s="22">
        <v>13</v>
      </c>
      <c r="AD11" s="18">
        <v>14</v>
      </c>
      <c r="AE11" s="22">
        <v>19</v>
      </c>
      <c r="AF11" s="16">
        <v>23</v>
      </c>
      <c r="AG11" s="16">
        <v>24</v>
      </c>
      <c r="AH11" s="16">
        <v>1</v>
      </c>
      <c r="AI11" s="16">
        <v>1</v>
      </c>
      <c r="AJ11" s="16">
        <v>1</v>
      </c>
      <c r="AK11" s="16">
        <v>2</v>
      </c>
      <c r="AL11" s="16">
        <v>0</v>
      </c>
      <c r="AM11" s="16">
        <v>2</v>
      </c>
      <c r="AN11" s="16">
        <v>4</v>
      </c>
      <c r="AO11" s="16">
        <v>4</v>
      </c>
      <c r="AP11" s="16">
        <v>1</v>
      </c>
      <c r="AQ11" s="16">
        <v>1</v>
      </c>
      <c r="AR11" s="31">
        <v>4</v>
      </c>
      <c r="AS11" s="31">
        <v>3</v>
      </c>
      <c r="AT11" s="18">
        <v>4</v>
      </c>
      <c r="AU11" s="32">
        <v>7</v>
      </c>
      <c r="AV11" s="16">
        <v>10</v>
      </c>
      <c r="AW11" s="16">
        <v>6</v>
      </c>
      <c r="AX11" s="29">
        <f t="shared" si="0"/>
        <v>3.7037037037037035E-2</v>
      </c>
      <c r="AY11" s="29">
        <f t="shared" si="0"/>
        <v>6.25E-2</v>
      </c>
      <c r="AZ11" s="29">
        <f t="shared" si="1"/>
        <v>0.1</v>
      </c>
      <c r="BA11" s="29">
        <f t="shared" si="2"/>
        <v>0.1111111111111111</v>
      </c>
      <c r="BB11" s="29">
        <f t="shared" si="3"/>
        <v>0</v>
      </c>
      <c r="BC11" s="29">
        <f t="shared" si="4"/>
        <v>0.15384615384615385</v>
      </c>
      <c r="BD11" s="29">
        <f t="shared" si="5"/>
        <v>0.2857142857142857</v>
      </c>
      <c r="BE11" s="29">
        <f t="shared" si="6"/>
        <v>0.30769230769230771</v>
      </c>
      <c r="BF11" s="29">
        <f t="shared" si="7"/>
        <v>0.1</v>
      </c>
      <c r="BG11" s="29">
        <f t="shared" si="8"/>
        <v>7.1428571428571425E-2</v>
      </c>
      <c r="BH11" s="29">
        <f t="shared" si="9"/>
        <v>0.17391304347826086</v>
      </c>
      <c r="BI11" s="29">
        <f t="shared" si="10"/>
        <v>0.17647058823529413</v>
      </c>
      <c r="BJ11" s="29">
        <f t="shared" si="11"/>
        <v>0.21052631578947367</v>
      </c>
      <c r="BK11" s="29">
        <f t="shared" si="12"/>
        <v>0.23333333333333334</v>
      </c>
      <c r="BL11" s="29">
        <v>0.24390243902439024</v>
      </c>
      <c r="BM11" s="29">
        <v>0.13636363636363635</v>
      </c>
      <c r="BN11" s="30">
        <f t="shared" si="13"/>
        <v>3.8461538461538464E-2</v>
      </c>
      <c r="BO11" s="30">
        <f t="shared" si="13"/>
        <v>6.6666666666666666E-2</v>
      </c>
      <c r="BP11" s="30">
        <f t="shared" si="14"/>
        <v>0.1</v>
      </c>
      <c r="BQ11" s="30">
        <f t="shared" si="15"/>
        <v>0.125</v>
      </c>
      <c r="BR11" s="30">
        <f t="shared" si="16"/>
        <v>0</v>
      </c>
      <c r="BS11" s="30">
        <f t="shared" si="17"/>
        <v>0.18181818181818182</v>
      </c>
      <c r="BT11" s="30">
        <f t="shared" si="18"/>
        <v>0.4</v>
      </c>
      <c r="BU11" s="30">
        <f t="shared" si="19"/>
        <v>0.4</v>
      </c>
      <c r="BV11" s="30">
        <f t="shared" si="20"/>
        <v>0.16666666666666666</v>
      </c>
      <c r="BW11" s="30">
        <f t="shared" si="21"/>
        <v>9.0909090909090912E-2</v>
      </c>
      <c r="BX11" s="30">
        <f t="shared" si="22"/>
        <v>0.25</v>
      </c>
      <c r="BY11" s="30">
        <f t="shared" si="23"/>
        <v>0.23076923076923078</v>
      </c>
      <c r="BZ11" s="30">
        <f t="shared" si="24"/>
        <v>0.2857142857142857</v>
      </c>
      <c r="CA11" s="30">
        <f t="shared" si="25"/>
        <v>0.36842105263157893</v>
      </c>
      <c r="CB11" s="30">
        <v>0.43478260869565216</v>
      </c>
      <c r="CC11" s="30">
        <v>0.25</v>
      </c>
    </row>
    <row r="12" spans="1:81" s="28" customFormat="1" ht="15.2" customHeight="1" x14ac:dyDescent="0.2">
      <c r="A12" s="16" t="s">
        <v>13</v>
      </c>
      <c r="B12" s="16">
        <v>19</v>
      </c>
      <c r="C12" s="16">
        <v>12</v>
      </c>
      <c r="D12" s="16">
        <v>8</v>
      </c>
      <c r="E12" s="16">
        <v>10</v>
      </c>
      <c r="F12" s="18">
        <v>9</v>
      </c>
      <c r="G12" s="16">
        <v>9</v>
      </c>
      <c r="H12" s="16">
        <v>7</v>
      </c>
      <c r="I12" s="16">
        <v>5</v>
      </c>
      <c r="J12" s="16">
        <v>6</v>
      </c>
      <c r="K12" s="16">
        <v>7</v>
      </c>
      <c r="L12" s="22">
        <v>3</v>
      </c>
      <c r="M12" s="23">
        <v>8</v>
      </c>
      <c r="N12" s="18">
        <v>5</v>
      </c>
      <c r="O12" s="22">
        <v>5</v>
      </c>
      <c r="P12" s="16">
        <v>10</v>
      </c>
      <c r="Q12" s="16">
        <v>13</v>
      </c>
      <c r="R12" s="16">
        <v>18</v>
      </c>
      <c r="S12" s="16">
        <v>11</v>
      </c>
      <c r="T12" s="16">
        <v>8</v>
      </c>
      <c r="U12" s="16">
        <v>9</v>
      </c>
      <c r="V12" s="18">
        <v>9</v>
      </c>
      <c r="W12" s="18">
        <v>5</v>
      </c>
      <c r="X12" s="16">
        <v>7</v>
      </c>
      <c r="Y12" s="16">
        <v>5</v>
      </c>
      <c r="Z12" s="16">
        <v>6</v>
      </c>
      <c r="AA12" s="16">
        <v>6</v>
      </c>
      <c r="AB12" s="22">
        <v>3</v>
      </c>
      <c r="AC12" s="22">
        <v>5</v>
      </c>
      <c r="AD12" s="18">
        <v>3</v>
      </c>
      <c r="AE12" s="22">
        <v>5</v>
      </c>
      <c r="AF12" s="16">
        <v>8</v>
      </c>
      <c r="AG12" s="16">
        <v>9</v>
      </c>
      <c r="AH12" s="16">
        <v>2</v>
      </c>
      <c r="AI12" s="16">
        <v>3</v>
      </c>
      <c r="AJ12" s="16">
        <v>1</v>
      </c>
      <c r="AK12" s="16">
        <v>1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2</v>
      </c>
      <c r="AR12" s="31">
        <v>1</v>
      </c>
      <c r="AS12" s="31">
        <v>1</v>
      </c>
      <c r="AT12" s="18">
        <v>1</v>
      </c>
      <c r="AU12" s="32">
        <v>3</v>
      </c>
      <c r="AV12" s="16">
        <v>2</v>
      </c>
      <c r="AW12" s="16">
        <v>1</v>
      </c>
      <c r="AX12" s="29">
        <f t="shared" si="0"/>
        <v>0.10526315789473684</v>
      </c>
      <c r="AY12" s="29">
        <f t="shared" si="0"/>
        <v>0.25</v>
      </c>
      <c r="AZ12" s="29">
        <f t="shared" si="1"/>
        <v>0.125</v>
      </c>
      <c r="BA12" s="29">
        <f t="shared" si="2"/>
        <v>0.1</v>
      </c>
      <c r="BB12" s="29">
        <f t="shared" si="3"/>
        <v>0</v>
      </c>
      <c r="BC12" s="29">
        <f t="shared" si="4"/>
        <v>0</v>
      </c>
      <c r="BD12" s="29">
        <f t="shared" si="5"/>
        <v>0</v>
      </c>
      <c r="BE12" s="29">
        <f t="shared" si="6"/>
        <v>0</v>
      </c>
      <c r="BF12" s="29">
        <f t="shared" si="7"/>
        <v>0</v>
      </c>
      <c r="BG12" s="29">
        <f t="shared" si="8"/>
        <v>0.2857142857142857</v>
      </c>
      <c r="BH12" s="29">
        <f t="shared" si="9"/>
        <v>0.33333333333333331</v>
      </c>
      <c r="BI12" s="29">
        <f t="shared" si="10"/>
        <v>0.125</v>
      </c>
      <c r="BJ12" s="29">
        <f t="shared" si="11"/>
        <v>0.2</v>
      </c>
      <c r="BK12" s="29">
        <f t="shared" si="12"/>
        <v>0.6</v>
      </c>
      <c r="BL12" s="29">
        <v>0.2</v>
      </c>
      <c r="BM12" s="29">
        <v>7.6923076923076927E-2</v>
      </c>
      <c r="BN12" s="30">
        <f t="shared" si="13"/>
        <v>0.1111111111111111</v>
      </c>
      <c r="BO12" s="30">
        <f t="shared" si="13"/>
        <v>0.27272727272727271</v>
      </c>
      <c r="BP12" s="30">
        <f t="shared" si="14"/>
        <v>0.125</v>
      </c>
      <c r="BQ12" s="30">
        <f t="shared" si="15"/>
        <v>0.1111111111111111</v>
      </c>
      <c r="BR12" s="30">
        <f t="shared" si="16"/>
        <v>0</v>
      </c>
      <c r="BS12" s="30">
        <f t="shared" si="17"/>
        <v>0</v>
      </c>
      <c r="BT12" s="30">
        <f t="shared" si="18"/>
        <v>0</v>
      </c>
      <c r="BU12" s="30">
        <f t="shared" si="19"/>
        <v>0</v>
      </c>
      <c r="BV12" s="30">
        <f t="shared" si="20"/>
        <v>0</v>
      </c>
      <c r="BW12" s="30">
        <f t="shared" si="21"/>
        <v>0.33333333333333331</v>
      </c>
      <c r="BX12" s="30">
        <f t="shared" si="22"/>
        <v>0.33333333333333331</v>
      </c>
      <c r="BY12" s="30">
        <f t="shared" si="23"/>
        <v>0.2</v>
      </c>
      <c r="BZ12" s="30">
        <f t="shared" si="24"/>
        <v>0.33333333333333331</v>
      </c>
      <c r="CA12" s="30">
        <f t="shared" si="25"/>
        <v>0.6</v>
      </c>
      <c r="CB12" s="30">
        <v>0.25</v>
      </c>
      <c r="CC12" s="30">
        <v>0.1111111111111111</v>
      </c>
    </row>
    <row r="13" spans="1:81" s="28" customFormat="1" ht="15.2" customHeight="1" x14ac:dyDescent="0.2">
      <c r="A13" s="16" t="s">
        <v>14</v>
      </c>
      <c r="B13" s="16">
        <v>19</v>
      </c>
      <c r="C13" s="16">
        <v>28</v>
      </c>
      <c r="D13" s="16">
        <v>10</v>
      </c>
      <c r="E13" s="16">
        <v>9</v>
      </c>
      <c r="F13" s="18">
        <v>8</v>
      </c>
      <c r="G13" s="16">
        <v>10</v>
      </c>
      <c r="H13" s="16">
        <v>9</v>
      </c>
      <c r="I13" s="16">
        <v>7</v>
      </c>
      <c r="J13" s="16">
        <v>9</v>
      </c>
      <c r="K13" s="16">
        <v>16</v>
      </c>
      <c r="L13" s="22">
        <v>13</v>
      </c>
      <c r="M13" s="23">
        <v>9</v>
      </c>
      <c r="N13" s="18">
        <v>23</v>
      </c>
      <c r="O13" s="22">
        <v>8</v>
      </c>
      <c r="P13" s="16">
        <v>8</v>
      </c>
      <c r="Q13" s="16">
        <v>8</v>
      </c>
      <c r="R13" s="16">
        <v>19</v>
      </c>
      <c r="S13" s="16">
        <v>27</v>
      </c>
      <c r="T13" s="16">
        <v>10</v>
      </c>
      <c r="U13" s="16">
        <v>9</v>
      </c>
      <c r="V13" s="18">
        <v>7</v>
      </c>
      <c r="W13" s="18">
        <v>9</v>
      </c>
      <c r="X13" s="16">
        <v>8</v>
      </c>
      <c r="Y13" s="16">
        <v>5</v>
      </c>
      <c r="Z13" s="16">
        <v>8</v>
      </c>
      <c r="AA13" s="16">
        <v>14</v>
      </c>
      <c r="AB13" s="22">
        <v>11</v>
      </c>
      <c r="AC13" s="22">
        <v>7</v>
      </c>
      <c r="AD13" s="18">
        <v>16</v>
      </c>
      <c r="AE13" s="22">
        <v>3</v>
      </c>
      <c r="AF13" s="16">
        <v>5</v>
      </c>
      <c r="AG13" s="16">
        <v>5</v>
      </c>
      <c r="AH13" s="16">
        <v>3</v>
      </c>
      <c r="AI13" s="16">
        <v>0</v>
      </c>
      <c r="AJ13" s="16">
        <v>0</v>
      </c>
      <c r="AK13" s="16">
        <v>0</v>
      </c>
      <c r="AL13" s="16">
        <v>0</v>
      </c>
      <c r="AM13" s="16">
        <v>2</v>
      </c>
      <c r="AN13" s="16">
        <v>0</v>
      </c>
      <c r="AO13" s="16">
        <v>0</v>
      </c>
      <c r="AP13" s="16">
        <v>1</v>
      </c>
      <c r="AQ13" s="16">
        <v>2</v>
      </c>
      <c r="AR13" s="31">
        <v>2</v>
      </c>
      <c r="AS13" s="31">
        <v>0</v>
      </c>
      <c r="AT13" s="18">
        <v>2</v>
      </c>
      <c r="AU13" s="32"/>
      <c r="AV13" s="16">
        <v>1</v>
      </c>
      <c r="AW13" s="16">
        <v>1</v>
      </c>
      <c r="AX13" s="29">
        <f t="shared" si="0"/>
        <v>0.15789473684210525</v>
      </c>
      <c r="AY13" s="29">
        <f t="shared" si="0"/>
        <v>0</v>
      </c>
      <c r="AZ13" s="29">
        <f t="shared" si="1"/>
        <v>0</v>
      </c>
      <c r="BA13" s="29">
        <f t="shared" si="2"/>
        <v>0</v>
      </c>
      <c r="BB13" s="29">
        <f t="shared" si="3"/>
        <v>0</v>
      </c>
      <c r="BC13" s="29">
        <f t="shared" si="4"/>
        <v>0.2</v>
      </c>
      <c r="BD13" s="29">
        <f t="shared" si="5"/>
        <v>0</v>
      </c>
      <c r="BE13" s="29">
        <f t="shared" si="6"/>
        <v>0</v>
      </c>
      <c r="BF13" s="29">
        <f t="shared" si="7"/>
        <v>0.1111111111111111</v>
      </c>
      <c r="BG13" s="29">
        <f t="shared" si="8"/>
        <v>0.125</v>
      </c>
      <c r="BH13" s="29">
        <f t="shared" si="9"/>
        <v>0.15384615384615385</v>
      </c>
      <c r="BI13" s="29">
        <f t="shared" si="10"/>
        <v>0</v>
      </c>
      <c r="BJ13" s="29">
        <f t="shared" si="11"/>
        <v>8.6956521739130432E-2</v>
      </c>
      <c r="BK13" s="29">
        <f t="shared" si="12"/>
        <v>0</v>
      </c>
      <c r="BL13" s="29">
        <v>0.125</v>
      </c>
      <c r="BM13" s="29">
        <v>0.125</v>
      </c>
      <c r="BN13" s="30">
        <f t="shared" si="13"/>
        <v>0.15789473684210525</v>
      </c>
      <c r="BO13" s="30">
        <f t="shared" si="13"/>
        <v>0</v>
      </c>
      <c r="BP13" s="30">
        <f t="shared" si="14"/>
        <v>0</v>
      </c>
      <c r="BQ13" s="30">
        <f t="shared" si="15"/>
        <v>0</v>
      </c>
      <c r="BR13" s="30">
        <f t="shared" si="16"/>
        <v>0</v>
      </c>
      <c r="BS13" s="30">
        <f t="shared" si="17"/>
        <v>0.22222222222222221</v>
      </c>
      <c r="BT13" s="30">
        <f t="shared" si="18"/>
        <v>0</v>
      </c>
      <c r="BU13" s="30">
        <f t="shared" si="19"/>
        <v>0</v>
      </c>
      <c r="BV13" s="30">
        <f t="shared" si="20"/>
        <v>0.125</v>
      </c>
      <c r="BW13" s="30">
        <f t="shared" si="21"/>
        <v>0.14285714285714285</v>
      </c>
      <c r="BX13" s="30">
        <f t="shared" si="22"/>
        <v>0.18181818181818182</v>
      </c>
      <c r="BY13" s="30">
        <f t="shared" si="23"/>
        <v>0</v>
      </c>
      <c r="BZ13" s="30">
        <f t="shared" si="24"/>
        <v>0.125</v>
      </c>
      <c r="CA13" s="30">
        <f t="shared" si="25"/>
        <v>0</v>
      </c>
      <c r="CB13" s="30">
        <v>0.2</v>
      </c>
      <c r="CC13" s="30">
        <v>0.2</v>
      </c>
    </row>
    <row r="14" spans="1:81" s="28" customFormat="1" ht="15.2" customHeight="1" x14ac:dyDescent="0.2">
      <c r="A14" s="16" t="s">
        <v>15</v>
      </c>
      <c r="B14" s="16">
        <v>21</v>
      </c>
      <c r="C14" s="16">
        <v>21</v>
      </c>
      <c r="D14" s="16">
        <v>13</v>
      </c>
      <c r="E14" s="16">
        <v>13</v>
      </c>
      <c r="F14" s="18">
        <v>9</v>
      </c>
      <c r="G14" s="16">
        <v>5</v>
      </c>
      <c r="H14" s="16">
        <v>12</v>
      </c>
      <c r="I14" s="16">
        <v>9</v>
      </c>
      <c r="J14" s="16">
        <v>9</v>
      </c>
      <c r="K14" s="16">
        <v>3</v>
      </c>
      <c r="L14" s="22">
        <v>5</v>
      </c>
      <c r="M14" s="23">
        <v>15</v>
      </c>
      <c r="N14" s="18">
        <v>3</v>
      </c>
      <c r="O14" s="22">
        <v>8</v>
      </c>
      <c r="P14" s="16">
        <v>12</v>
      </c>
      <c r="Q14" s="16">
        <v>2</v>
      </c>
      <c r="R14" s="16">
        <v>17</v>
      </c>
      <c r="S14" s="16">
        <v>18</v>
      </c>
      <c r="T14" s="16">
        <v>11</v>
      </c>
      <c r="U14" s="16">
        <v>12</v>
      </c>
      <c r="V14" s="18">
        <v>7</v>
      </c>
      <c r="W14" s="18">
        <v>4</v>
      </c>
      <c r="X14" s="16">
        <v>8</v>
      </c>
      <c r="Y14" s="16">
        <v>7</v>
      </c>
      <c r="Z14" s="16">
        <v>6</v>
      </c>
      <c r="AA14" s="16">
        <v>2</v>
      </c>
      <c r="AB14" s="22">
        <v>5</v>
      </c>
      <c r="AC14" s="22">
        <v>9</v>
      </c>
      <c r="AD14" s="18">
        <v>0</v>
      </c>
      <c r="AE14" s="22">
        <v>6</v>
      </c>
      <c r="AF14" s="16">
        <v>4</v>
      </c>
      <c r="AG14" s="16">
        <v>1</v>
      </c>
      <c r="AH14" s="16">
        <v>3</v>
      </c>
      <c r="AI14" s="16">
        <v>1</v>
      </c>
      <c r="AJ14" s="16">
        <v>3</v>
      </c>
      <c r="AK14" s="16">
        <v>1</v>
      </c>
      <c r="AL14" s="16">
        <v>0</v>
      </c>
      <c r="AM14" s="16">
        <v>0</v>
      </c>
      <c r="AN14" s="16">
        <v>0</v>
      </c>
      <c r="AO14" s="16">
        <v>1</v>
      </c>
      <c r="AP14" s="16">
        <v>2</v>
      </c>
      <c r="AQ14" s="16">
        <v>0</v>
      </c>
      <c r="AR14" s="31">
        <v>1</v>
      </c>
      <c r="AS14" s="31">
        <v>2</v>
      </c>
      <c r="AT14" s="18"/>
      <c r="AU14" s="32"/>
      <c r="AV14" s="16">
        <v>2</v>
      </c>
      <c r="AW14" s="16">
        <v>0</v>
      </c>
      <c r="AX14" s="29">
        <f t="shared" si="0"/>
        <v>0.14285714285714285</v>
      </c>
      <c r="AY14" s="29">
        <f t="shared" si="0"/>
        <v>4.7619047619047616E-2</v>
      </c>
      <c r="AZ14" s="29">
        <f t="shared" si="1"/>
        <v>0.23076923076923078</v>
      </c>
      <c r="BA14" s="29">
        <f t="shared" si="2"/>
        <v>7.6923076923076927E-2</v>
      </c>
      <c r="BB14" s="29">
        <f t="shared" si="3"/>
        <v>0</v>
      </c>
      <c r="BC14" s="29">
        <f t="shared" si="4"/>
        <v>0</v>
      </c>
      <c r="BD14" s="29">
        <f t="shared" si="5"/>
        <v>0</v>
      </c>
      <c r="BE14" s="29">
        <f t="shared" si="6"/>
        <v>0.1111111111111111</v>
      </c>
      <c r="BF14" s="29">
        <f t="shared" si="7"/>
        <v>0.22222222222222221</v>
      </c>
      <c r="BG14" s="29">
        <f t="shared" si="8"/>
        <v>0</v>
      </c>
      <c r="BH14" s="29">
        <f t="shared" si="9"/>
        <v>0.2</v>
      </c>
      <c r="BI14" s="29">
        <f t="shared" si="10"/>
        <v>0.13333333333333333</v>
      </c>
      <c r="BJ14" s="29">
        <f t="shared" si="11"/>
        <v>0</v>
      </c>
      <c r="BK14" s="29">
        <f t="shared" si="12"/>
        <v>0</v>
      </c>
      <c r="BL14" s="29">
        <v>0.16666666666666666</v>
      </c>
      <c r="BM14" s="29">
        <v>0</v>
      </c>
      <c r="BN14" s="30">
        <f t="shared" si="13"/>
        <v>0.17647058823529413</v>
      </c>
      <c r="BO14" s="30">
        <f t="shared" si="13"/>
        <v>5.5555555555555552E-2</v>
      </c>
      <c r="BP14" s="30">
        <f t="shared" si="14"/>
        <v>0.27272727272727271</v>
      </c>
      <c r="BQ14" s="30">
        <f t="shared" si="15"/>
        <v>8.3333333333333329E-2</v>
      </c>
      <c r="BR14" s="30">
        <f t="shared" si="16"/>
        <v>0</v>
      </c>
      <c r="BS14" s="30">
        <f t="shared" si="17"/>
        <v>0</v>
      </c>
      <c r="BT14" s="30">
        <f t="shared" si="18"/>
        <v>0</v>
      </c>
      <c r="BU14" s="30">
        <f t="shared" si="19"/>
        <v>0.14285714285714285</v>
      </c>
      <c r="BV14" s="30">
        <f t="shared" si="20"/>
        <v>0.33333333333333331</v>
      </c>
      <c r="BW14" s="30">
        <f t="shared" si="21"/>
        <v>0</v>
      </c>
      <c r="BX14" s="30">
        <f t="shared" si="22"/>
        <v>0.2</v>
      </c>
      <c r="BY14" s="30">
        <f t="shared" si="23"/>
        <v>0.22222222222222221</v>
      </c>
      <c r="BZ14" s="30" t="e">
        <f t="shared" si="24"/>
        <v>#DIV/0!</v>
      </c>
      <c r="CA14" s="30">
        <f t="shared" si="25"/>
        <v>0</v>
      </c>
      <c r="CB14" s="30">
        <v>0.5</v>
      </c>
      <c r="CC14" s="30">
        <v>0</v>
      </c>
    </row>
    <row r="15" spans="1:81" s="28" customFormat="1" ht="15.2" customHeight="1" x14ac:dyDescent="0.2">
      <c r="A15" s="16" t="s">
        <v>16</v>
      </c>
      <c r="B15" s="16">
        <v>23</v>
      </c>
      <c r="C15" s="16">
        <v>6</v>
      </c>
      <c r="D15" s="16">
        <v>9</v>
      </c>
      <c r="E15" s="16">
        <v>11</v>
      </c>
      <c r="F15" s="18">
        <v>5</v>
      </c>
      <c r="G15" s="16">
        <v>8</v>
      </c>
      <c r="H15" s="16">
        <v>5</v>
      </c>
      <c r="I15" s="16">
        <v>5</v>
      </c>
      <c r="J15" s="16">
        <v>8</v>
      </c>
      <c r="K15" s="16">
        <v>8</v>
      </c>
      <c r="L15" s="22">
        <v>8</v>
      </c>
      <c r="M15" s="23">
        <v>10</v>
      </c>
      <c r="N15" s="18">
        <v>8</v>
      </c>
      <c r="O15" s="22">
        <v>9</v>
      </c>
      <c r="P15" s="16">
        <v>11</v>
      </c>
      <c r="Q15" s="16">
        <v>8</v>
      </c>
      <c r="R15" s="16">
        <v>22</v>
      </c>
      <c r="S15" s="16">
        <v>6</v>
      </c>
      <c r="T15" s="16">
        <v>9</v>
      </c>
      <c r="U15" s="16">
        <v>9</v>
      </c>
      <c r="V15" s="18">
        <v>4</v>
      </c>
      <c r="W15" s="18">
        <v>7</v>
      </c>
      <c r="X15" s="16">
        <v>3</v>
      </c>
      <c r="Y15" s="16">
        <v>5</v>
      </c>
      <c r="Z15" s="16">
        <v>8</v>
      </c>
      <c r="AA15" s="16">
        <v>7</v>
      </c>
      <c r="AB15" s="22">
        <v>6</v>
      </c>
      <c r="AC15" s="22">
        <v>9</v>
      </c>
      <c r="AD15" s="18">
        <v>2</v>
      </c>
      <c r="AE15" s="22">
        <v>7</v>
      </c>
      <c r="AF15" s="16">
        <v>4</v>
      </c>
      <c r="AG15" s="16">
        <v>5</v>
      </c>
      <c r="AH15" s="16">
        <v>5</v>
      </c>
      <c r="AI15" s="16">
        <v>1</v>
      </c>
      <c r="AJ15" s="16">
        <v>2</v>
      </c>
      <c r="AK15" s="16">
        <v>0</v>
      </c>
      <c r="AL15" s="16">
        <v>0</v>
      </c>
      <c r="AM15" s="16">
        <v>0</v>
      </c>
      <c r="AN15" s="16">
        <v>1</v>
      </c>
      <c r="AO15" s="16">
        <v>2</v>
      </c>
      <c r="AP15" s="16">
        <v>1</v>
      </c>
      <c r="AQ15" s="16">
        <v>1</v>
      </c>
      <c r="AR15" s="31">
        <v>2</v>
      </c>
      <c r="AS15" s="31">
        <v>4</v>
      </c>
      <c r="AT15" s="18"/>
      <c r="AU15" s="18"/>
      <c r="AV15" s="16">
        <v>1</v>
      </c>
      <c r="AW15" s="16">
        <v>1</v>
      </c>
      <c r="AX15" s="29">
        <f t="shared" si="0"/>
        <v>0.21739130434782608</v>
      </c>
      <c r="AY15" s="29">
        <f t="shared" si="0"/>
        <v>0.16666666666666666</v>
      </c>
      <c r="AZ15" s="29">
        <f t="shared" si="1"/>
        <v>0.22222222222222221</v>
      </c>
      <c r="BA15" s="29">
        <f t="shared" si="2"/>
        <v>0</v>
      </c>
      <c r="BB15" s="29">
        <f t="shared" si="3"/>
        <v>0</v>
      </c>
      <c r="BC15" s="29">
        <f t="shared" si="4"/>
        <v>0</v>
      </c>
      <c r="BD15" s="29">
        <f t="shared" si="5"/>
        <v>0.2</v>
      </c>
      <c r="BE15" s="29">
        <f t="shared" si="6"/>
        <v>0.4</v>
      </c>
      <c r="BF15" s="29">
        <f t="shared" si="7"/>
        <v>0.125</v>
      </c>
      <c r="BG15" s="29">
        <f t="shared" si="8"/>
        <v>0.125</v>
      </c>
      <c r="BH15" s="29">
        <f t="shared" si="9"/>
        <v>0.25</v>
      </c>
      <c r="BI15" s="29">
        <f t="shared" si="10"/>
        <v>0.4</v>
      </c>
      <c r="BJ15" s="29">
        <f t="shared" si="11"/>
        <v>0</v>
      </c>
      <c r="BK15" s="29">
        <f t="shared" si="12"/>
        <v>0</v>
      </c>
      <c r="BL15" s="29">
        <v>9.0909090909090912E-2</v>
      </c>
      <c r="BM15" s="29">
        <v>0.125</v>
      </c>
      <c r="BN15" s="30">
        <f t="shared" si="13"/>
        <v>0.22727272727272727</v>
      </c>
      <c r="BO15" s="30">
        <f t="shared" si="13"/>
        <v>0.16666666666666666</v>
      </c>
      <c r="BP15" s="30">
        <f t="shared" si="14"/>
        <v>0.22222222222222221</v>
      </c>
      <c r="BQ15" s="30">
        <f t="shared" si="15"/>
        <v>0</v>
      </c>
      <c r="BR15" s="30">
        <f t="shared" si="16"/>
        <v>0</v>
      </c>
      <c r="BS15" s="30">
        <f t="shared" si="17"/>
        <v>0</v>
      </c>
      <c r="BT15" s="30">
        <f t="shared" si="18"/>
        <v>0.33333333333333331</v>
      </c>
      <c r="BU15" s="30">
        <f t="shared" si="19"/>
        <v>0.4</v>
      </c>
      <c r="BV15" s="30">
        <f t="shared" si="20"/>
        <v>0.125</v>
      </c>
      <c r="BW15" s="30">
        <f t="shared" si="21"/>
        <v>0.14285714285714285</v>
      </c>
      <c r="BX15" s="30">
        <f t="shared" si="22"/>
        <v>0.33333333333333331</v>
      </c>
      <c r="BY15" s="30">
        <f t="shared" si="23"/>
        <v>0.44444444444444442</v>
      </c>
      <c r="BZ15" s="30">
        <f t="shared" si="24"/>
        <v>0</v>
      </c>
      <c r="CA15" s="30">
        <f t="shared" si="25"/>
        <v>0</v>
      </c>
      <c r="CB15" s="30">
        <v>0.25</v>
      </c>
      <c r="CC15" s="30">
        <v>0.2</v>
      </c>
    </row>
    <row r="16" spans="1:81" s="28" customFormat="1" ht="15.2" customHeight="1" x14ac:dyDescent="0.2">
      <c r="A16" s="16" t="s">
        <v>17</v>
      </c>
      <c r="B16" s="16">
        <v>15</v>
      </c>
      <c r="C16" s="16">
        <v>15</v>
      </c>
      <c r="D16" s="16">
        <v>10</v>
      </c>
      <c r="E16" s="16">
        <v>2</v>
      </c>
      <c r="F16" s="18">
        <v>8</v>
      </c>
      <c r="G16" s="16">
        <v>10</v>
      </c>
      <c r="H16" s="16">
        <v>5</v>
      </c>
      <c r="I16" s="16">
        <v>4</v>
      </c>
      <c r="J16" s="16">
        <v>9</v>
      </c>
      <c r="K16" s="16">
        <v>4</v>
      </c>
      <c r="L16" s="22">
        <v>7</v>
      </c>
      <c r="M16" s="23">
        <v>6</v>
      </c>
      <c r="N16" s="18">
        <v>7</v>
      </c>
      <c r="O16" s="22">
        <v>8</v>
      </c>
      <c r="P16" s="16">
        <v>11</v>
      </c>
      <c r="Q16" s="16">
        <v>10</v>
      </c>
      <c r="R16" s="16">
        <v>14</v>
      </c>
      <c r="S16" s="16">
        <v>15</v>
      </c>
      <c r="T16" s="16">
        <v>10</v>
      </c>
      <c r="U16" s="16">
        <v>2</v>
      </c>
      <c r="V16" s="18">
        <v>8</v>
      </c>
      <c r="W16" s="18">
        <v>9</v>
      </c>
      <c r="X16" s="16">
        <v>5</v>
      </c>
      <c r="Y16" s="16">
        <v>3</v>
      </c>
      <c r="Z16" s="16">
        <v>7</v>
      </c>
      <c r="AA16" s="16">
        <v>4</v>
      </c>
      <c r="AB16" s="22">
        <v>6</v>
      </c>
      <c r="AC16" s="22">
        <v>5</v>
      </c>
      <c r="AD16" s="18">
        <v>5</v>
      </c>
      <c r="AE16" s="22">
        <v>7</v>
      </c>
      <c r="AF16" s="16">
        <v>7</v>
      </c>
      <c r="AG16" s="16">
        <v>6</v>
      </c>
      <c r="AH16" s="16">
        <v>0</v>
      </c>
      <c r="AI16" s="16">
        <v>1</v>
      </c>
      <c r="AJ16" s="16">
        <v>3</v>
      </c>
      <c r="AK16" s="16">
        <v>0</v>
      </c>
      <c r="AL16" s="16">
        <v>1</v>
      </c>
      <c r="AM16" s="16">
        <v>0</v>
      </c>
      <c r="AN16" s="16">
        <v>1</v>
      </c>
      <c r="AO16" s="16">
        <v>0</v>
      </c>
      <c r="AP16" s="20">
        <v>0</v>
      </c>
      <c r="AQ16" s="16">
        <v>1</v>
      </c>
      <c r="AR16" s="31">
        <v>0</v>
      </c>
      <c r="AS16" s="31">
        <v>0</v>
      </c>
      <c r="AT16" s="18"/>
      <c r="AU16" s="32">
        <v>2</v>
      </c>
      <c r="AV16" s="16">
        <v>1</v>
      </c>
      <c r="AW16" s="16">
        <v>0</v>
      </c>
      <c r="AX16" s="29">
        <f t="shared" si="0"/>
        <v>0</v>
      </c>
      <c r="AY16" s="29">
        <f t="shared" si="0"/>
        <v>6.6666666666666666E-2</v>
      </c>
      <c r="AZ16" s="29">
        <f t="shared" si="1"/>
        <v>0.3</v>
      </c>
      <c r="BA16" s="29">
        <f t="shared" si="2"/>
        <v>0</v>
      </c>
      <c r="BB16" s="29">
        <f t="shared" si="3"/>
        <v>0.125</v>
      </c>
      <c r="BC16" s="29">
        <f t="shared" si="4"/>
        <v>0</v>
      </c>
      <c r="BD16" s="29">
        <f t="shared" si="5"/>
        <v>0.2</v>
      </c>
      <c r="BE16" s="29">
        <f t="shared" si="6"/>
        <v>0</v>
      </c>
      <c r="BF16" s="29">
        <f t="shared" si="7"/>
        <v>0</v>
      </c>
      <c r="BG16" s="29">
        <f t="shared" si="8"/>
        <v>0.25</v>
      </c>
      <c r="BH16" s="29">
        <f t="shared" si="9"/>
        <v>0</v>
      </c>
      <c r="BI16" s="29">
        <f t="shared" si="10"/>
        <v>0</v>
      </c>
      <c r="BJ16" s="29">
        <f t="shared" si="11"/>
        <v>0</v>
      </c>
      <c r="BK16" s="29">
        <f t="shared" si="12"/>
        <v>0.25</v>
      </c>
      <c r="BL16" s="29">
        <v>9.0909090909090912E-2</v>
      </c>
      <c r="BM16" s="29">
        <v>0</v>
      </c>
      <c r="BN16" s="30">
        <f t="shared" si="13"/>
        <v>0</v>
      </c>
      <c r="BO16" s="30">
        <f t="shared" si="13"/>
        <v>6.6666666666666666E-2</v>
      </c>
      <c r="BP16" s="30">
        <f t="shared" si="14"/>
        <v>0.3</v>
      </c>
      <c r="BQ16" s="30">
        <f t="shared" si="15"/>
        <v>0</v>
      </c>
      <c r="BR16" s="30">
        <f t="shared" si="16"/>
        <v>0.125</v>
      </c>
      <c r="BS16" s="30">
        <f t="shared" si="17"/>
        <v>0</v>
      </c>
      <c r="BT16" s="30">
        <f t="shared" si="18"/>
        <v>0.2</v>
      </c>
      <c r="BU16" s="30">
        <f t="shared" si="19"/>
        <v>0</v>
      </c>
      <c r="BV16" s="30">
        <f t="shared" si="20"/>
        <v>0</v>
      </c>
      <c r="BW16" s="30">
        <f t="shared" si="21"/>
        <v>0.25</v>
      </c>
      <c r="BX16" s="30">
        <f t="shared" si="22"/>
        <v>0</v>
      </c>
      <c r="BY16" s="30">
        <f t="shared" si="23"/>
        <v>0</v>
      </c>
      <c r="BZ16" s="30">
        <f t="shared" si="24"/>
        <v>0</v>
      </c>
      <c r="CA16" s="30">
        <f t="shared" si="25"/>
        <v>0.2857142857142857</v>
      </c>
      <c r="CB16" s="30">
        <v>0.14285714285714285</v>
      </c>
      <c r="CC16" s="30">
        <v>0</v>
      </c>
    </row>
    <row r="17" spans="1:81" s="28" customFormat="1" ht="15.2" customHeight="1" x14ac:dyDescent="0.2">
      <c r="A17" s="16" t="s">
        <v>18</v>
      </c>
      <c r="B17" s="16">
        <v>126</v>
      </c>
      <c r="C17" s="16">
        <v>109</v>
      </c>
      <c r="D17" s="16">
        <v>70</v>
      </c>
      <c r="E17" s="16">
        <v>74</v>
      </c>
      <c r="F17" s="18">
        <v>69</v>
      </c>
      <c r="G17" s="16">
        <v>82</v>
      </c>
      <c r="H17" s="16">
        <v>72</v>
      </c>
      <c r="I17" s="16">
        <v>65</v>
      </c>
      <c r="J17" s="16">
        <v>62</v>
      </c>
      <c r="K17" s="16">
        <v>77</v>
      </c>
      <c r="L17" s="22">
        <v>70</v>
      </c>
      <c r="M17" s="23">
        <v>67</v>
      </c>
      <c r="N17" s="18">
        <v>68</v>
      </c>
      <c r="O17" s="22">
        <v>92</v>
      </c>
      <c r="P17" s="16">
        <v>87</v>
      </c>
      <c r="Q17" s="16">
        <v>70</v>
      </c>
      <c r="R17" s="16">
        <v>103</v>
      </c>
      <c r="S17" s="16">
        <v>99</v>
      </c>
      <c r="T17" s="16">
        <v>62</v>
      </c>
      <c r="U17" s="16">
        <v>67</v>
      </c>
      <c r="V17" s="18">
        <v>57</v>
      </c>
      <c r="W17" s="18">
        <v>66</v>
      </c>
      <c r="X17" s="16">
        <v>51</v>
      </c>
      <c r="Y17" s="16">
        <v>43</v>
      </c>
      <c r="Z17" s="16">
        <v>46</v>
      </c>
      <c r="AA17" s="16">
        <v>64</v>
      </c>
      <c r="AB17" s="22">
        <v>54</v>
      </c>
      <c r="AC17" s="22">
        <v>40</v>
      </c>
      <c r="AD17" s="18">
        <v>46</v>
      </c>
      <c r="AE17" s="22">
        <v>43</v>
      </c>
      <c r="AF17" s="16">
        <v>53</v>
      </c>
      <c r="AG17" s="16">
        <v>34</v>
      </c>
      <c r="AH17" s="16">
        <v>1</v>
      </c>
      <c r="AI17" s="16">
        <v>12</v>
      </c>
      <c r="AJ17" s="16">
        <v>7</v>
      </c>
      <c r="AK17" s="16">
        <v>5</v>
      </c>
      <c r="AL17" s="16">
        <v>9</v>
      </c>
      <c r="AM17" s="16">
        <v>5</v>
      </c>
      <c r="AN17" s="16">
        <v>8</v>
      </c>
      <c r="AO17" s="16">
        <v>6</v>
      </c>
      <c r="AP17" s="16">
        <v>5</v>
      </c>
      <c r="AQ17" s="16">
        <v>7</v>
      </c>
      <c r="AR17" s="31">
        <v>8</v>
      </c>
      <c r="AS17" s="31">
        <v>8</v>
      </c>
      <c r="AT17" s="18">
        <v>6</v>
      </c>
      <c r="AU17" s="32">
        <v>9</v>
      </c>
      <c r="AV17" s="16">
        <v>9</v>
      </c>
      <c r="AW17" s="16">
        <v>7</v>
      </c>
      <c r="AX17" s="29">
        <f t="shared" si="0"/>
        <v>7.9365079365079361E-3</v>
      </c>
      <c r="AY17" s="29">
        <f t="shared" si="0"/>
        <v>0.11009174311926606</v>
      </c>
      <c r="AZ17" s="29">
        <f t="shared" si="1"/>
        <v>0.1</v>
      </c>
      <c r="BA17" s="29">
        <f t="shared" si="2"/>
        <v>6.7567567567567571E-2</v>
      </c>
      <c r="BB17" s="29">
        <f t="shared" si="3"/>
        <v>0.13043478260869565</v>
      </c>
      <c r="BC17" s="29">
        <f t="shared" si="4"/>
        <v>6.097560975609756E-2</v>
      </c>
      <c r="BD17" s="29">
        <f t="shared" si="5"/>
        <v>0.1111111111111111</v>
      </c>
      <c r="BE17" s="29">
        <f t="shared" si="6"/>
        <v>9.2307692307692313E-2</v>
      </c>
      <c r="BF17" s="29">
        <f t="shared" si="7"/>
        <v>8.0645161290322578E-2</v>
      </c>
      <c r="BG17" s="29">
        <f t="shared" si="8"/>
        <v>9.0909090909090912E-2</v>
      </c>
      <c r="BH17" s="29">
        <f t="shared" si="9"/>
        <v>0.11428571428571428</v>
      </c>
      <c r="BI17" s="29">
        <f t="shared" si="10"/>
        <v>0.11940298507462686</v>
      </c>
      <c r="BJ17" s="29">
        <f t="shared" si="11"/>
        <v>8.8235294117647065E-2</v>
      </c>
      <c r="BK17" s="29">
        <f t="shared" si="12"/>
        <v>9.7826086956521743E-2</v>
      </c>
      <c r="BL17" s="29">
        <v>0.10344827586206896</v>
      </c>
      <c r="BM17" s="29">
        <v>0.1</v>
      </c>
      <c r="BN17" s="30">
        <f t="shared" si="13"/>
        <v>9.7087378640776691E-3</v>
      </c>
      <c r="BO17" s="30">
        <f t="shared" si="13"/>
        <v>0.12121212121212122</v>
      </c>
      <c r="BP17" s="30">
        <f t="shared" si="14"/>
        <v>0.11290322580645161</v>
      </c>
      <c r="BQ17" s="30">
        <f t="shared" si="15"/>
        <v>7.4626865671641784E-2</v>
      </c>
      <c r="BR17" s="30">
        <f t="shared" si="16"/>
        <v>0.15789473684210525</v>
      </c>
      <c r="BS17" s="30">
        <f t="shared" si="17"/>
        <v>7.575757575757576E-2</v>
      </c>
      <c r="BT17" s="30">
        <f t="shared" si="18"/>
        <v>0.15686274509803921</v>
      </c>
      <c r="BU17" s="30">
        <f t="shared" si="19"/>
        <v>0.13953488372093023</v>
      </c>
      <c r="BV17" s="30">
        <f t="shared" si="20"/>
        <v>0.10869565217391304</v>
      </c>
      <c r="BW17" s="30">
        <f t="shared" si="21"/>
        <v>0.109375</v>
      </c>
      <c r="BX17" s="30">
        <f t="shared" si="22"/>
        <v>0.14814814814814814</v>
      </c>
      <c r="BY17" s="30">
        <f t="shared" si="23"/>
        <v>0.2</v>
      </c>
      <c r="BZ17" s="30">
        <f t="shared" si="24"/>
        <v>0.13043478260869565</v>
      </c>
      <c r="CA17" s="30">
        <f t="shared" si="25"/>
        <v>0.20930232558139536</v>
      </c>
      <c r="CB17" s="30">
        <v>0.16981132075471697</v>
      </c>
      <c r="CC17" s="30">
        <v>0.20588235294117646</v>
      </c>
    </row>
    <row r="18" spans="1:81" s="28" customFormat="1" ht="15.2" customHeight="1" x14ac:dyDescent="0.2">
      <c r="A18" s="16" t="s">
        <v>19</v>
      </c>
      <c r="B18" s="16">
        <v>2280</v>
      </c>
      <c r="C18" s="16">
        <v>2264</v>
      </c>
      <c r="D18" s="16">
        <v>1769</v>
      </c>
      <c r="E18" s="35">
        <v>1835</v>
      </c>
      <c r="F18" s="22">
        <v>1968</v>
      </c>
      <c r="G18" s="35">
        <v>1.9770000000000001</v>
      </c>
      <c r="H18" s="35">
        <v>2116</v>
      </c>
      <c r="I18" s="35">
        <v>2177</v>
      </c>
      <c r="J18" s="35">
        <v>1983</v>
      </c>
      <c r="K18" s="35">
        <v>2160</v>
      </c>
      <c r="L18" s="22">
        <v>2177</v>
      </c>
      <c r="M18" s="23">
        <v>2123</v>
      </c>
      <c r="N18" s="22">
        <v>2286</v>
      </c>
      <c r="O18" s="22">
        <v>2377</v>
      </c>
      <c r="P18" s="35">
        <v>2579</v>
      </c>
      <c r="Q18" s="35">
        <v>2782</v>
      </c>
      <c r="R18" s="35">
        <v>1940</v>
      </c>
      <c r="S18" s="35">
        <v>2058</v>
      </c>
      <c r="T18" s="35">
        <v>1665</v>
      </c>
      <c r="U18" s="35">
        <v>1676</v>
      </c>
      <c r="V18" s="22">
        <v>1696</v>
      </c>
      <c r="W18" s="22">
        <v>1582</v>
      </c>
      <c r="X18" s="35">
        <v>1663</v>
      </c>
      <c r="Y18" s="35">
        <v>1587</v>
      </c>
      <c r="Z18" s="35">
        <v>1469</v>
      </c>
      <c r="AA18" s="35">
        <v>1535</v>
      </c>
      <c r="AB18" s="22">
        <v>1594</v>
      </c>
      <c r="AC18" s="22">
        <v>1362</v>
      </c>
      <c r="AD18" s="22">
        <v>1437</v>
      </c>
      <c r="AE18" s="22">
        <v>1463</v>
      </c>
      <c r="AF18" s="35">
        <v>1506</v>
      </c>
      <c r="AG18" s="35">
        <v>1559</v>
      </c>
      <c r="AH18" s="35">
        <v>463</v>
      </c>
      <c r="AI18" s="35">
        <v>601</v>
      </c>
      <c r="AJ18" s="35">
        <v>496</v>
      </c>
      <c r="AK18" s="35">
        <v>472</v>
      </c>
      <c r="AL18" s="35">
        <v>604</v>
      </c>
      <c r="AM18" s="35">
        <v>658</v>
      </c>
      <c r="AN18" s="35">
        <v>649</v>
      </c>
      <c r="AO18" s="19">
        <v>636</v>
      </c>
      <c r="AP18" s="19">
        <v>511</v>
      </c>
      <c r="AQ18" s="19">
        <v>660</v>
      </c>
      <c r="AR18" s="31">
        <v>671</v>
      </c>
      <c r="AS18" s="31">
        <v>552</v>
      </c>
      <c r="AT18" s="18">
        <v>571</v>
      </c>
      <c r="AU18" s="32">
        <v>636</v>
      </c>
      <c r="AV18" s="19">
        <v>684</v>
      </c>
      <c r="AW18" s="19">
        <v>691</v>
      </c>
      <c r="AX18" s="29">
        <f t="shared" si="0"/>
        <v>0.20307017543859648</v>
      </c>
      <c r="AY18" s="29">
        <f t="shared" si="0"/>
        <v>0.26545936395759717</v>
      </c>
      <c r="AZ18" s="29">
        <f t="shared" si="1"/>
        <v>0.28038439796495196</v>
      </c>
      <c r="BA18" s="29">
        <f t="shared" si="2"/>
        <v>0.25722070844686651</v>
      </c>
      <c r="BB18" s="29">
        <f t="shared" si="3"/>
        <v>0.30691056910569103</v>
      </c>
      <c r="BC18" s="29">
        <f t="shared" si="4"/>
        <v>332.82751643904908</v>
      </c>
      <c r="BD18" s="29">
        <f t="shared" si="5"/>
        <v>0.30671077504725897</v>
      </c>
      <c r="BE18" s="29">
        <f t="shared" si="6"/>
        <v>0.29214515388148826</v>
      </c>
      <c r="BF18" s="29">
        <f t="shared" si="7"/>
        <v>0.25769036812909735</v>
      </c>
      <c r="BG18" s="29">
        <f t="shared" si="8"/>
        <v>0.30555555555555558</v>
      </c>
      <c r="BH18" s="29">
        <f t="shared" si="9"/>
        <v>0.3082223242994947</v>
      </c>
      <c r="BI18" s="29">
        <f t="shared" si="10"/>
        <v>0.26000942063118226</v>
      </c>
      <c r="BJ18" s="29">
        <f t="shared" si="11"/>
        <v>0.24978127734033245</v>
      </c>
      <c r="BK18" s="29">
        <f t="shared" si="12"/>
        <v>0.26756415649978965</v>
      </c>
      <c r="BL18" s="29">
        <v>0.26521907716169058</v>
      </c>
      <c r="BM18" s="29">
        <v>0.24838245866283248</v>
      </c>
      <c r="BN18" s="30">
        <f t="shared" si="13"/>
        <v>0.238659793814433</v>
      </c>
      <c r="BO18" s="30">
        <f t="shared" si="13"/>
        <v>0.29203109815354711</v>
      </c>
      <c r="BP18" s="30">
        <f t="shared" si="14"/>
        <v>0.29789789789789789</v>
      </c>
      <c r="BQ18" s="30">
        <f t="shared" si="15"/>
        <v>0.28162291169451076</v>
      </c>
      <c r="BR18" s="30">
        <f t="shared" si="16"/>
        <v>0.35613207547169812</v>
      </c>
      <c r="BS18" s="30">
        <f t="shared" si="17"/>
        <v>0.41592920353982299</v>
      </c>
      <c r="BT18" s="30">
        <f t="shared" si="18"/>
        <v>0.39025856885147325</v>
      </c>
      <c r="BU18" s="30">
        <f t="shared" si="19"/>
        <v>0.40075614366729678</v>
      </c>
      <c r="BV18" s="30">
        <f t="shared" si="20"/>
        <v>0.34785568413886997</v>
      </c>
      <c r="BW18" s="30">
        <f t="shared" si="21"/>
        <v>0.42996742671009774</v>
      </c>
      <c r="BX18" s="30">
        <f t="shared" si="22"/>
        <v>0.4209535759096612</v>
      </c>
      <c r="BY18" s="30">
        <f t="shared" si="23"/>
        <v>0.40528634361233479</v>
      </c>
      <c r="BZ18" s="30">
        <f t="shared" si="24"/>
        <v>0.39735560194850383</v>
      </c>
      <c r="CA18" s="30">
        <f t="shared" si="25"/>
        <v>0.43472317156527684</v>
      </c>
      <c r="CB18" s="30">
        <v>0.4541832669322709</v>
      </c>
      <c r="CC18" s="30">
        <v>0.44323284156510584</v>
      </c>
    </row>
    <row r="19" spans="1:81" s="28" customFormat="1" ht="15.2" customHeight="1" x14ac:dyDescent="0.2">
      <c r="A19" s="16" t="s">
        <v>20</v>
      </c>
      <c r="B19" s="16">
        <v>10</v>
      </c>
      <c r="C19" s="16">
        <v>10</v>
      </c>
      <c r="D19" s="16">
        <v>6</v>
      </c>
      <c r="E19" s="16">
        <v>6</v>
      </c>
      <c r="F19" s="18">
        <v>3</v>
      </c>
      <c r="G19" s="16">
        <v>6</v>
      </c>
      <c r="H19" s="16">
        <v>3</v>
      </c>
      <c r="I19" s="16">
        <v>8</v>
      </c>
      <c r="J19" s="16">
        <v>5</v>
      </c>
      <c r="K19" s="16">
        <v>3</v>
      </c>
      <c r="L19" s="22">
        <v>2</v>
      </c>
      <c r="M19" s="23">
        <v>3</v>
      </c>
      <c r="N19" s="18">
        <v>3</v>
      </c>
      <c r="O19" s="22">
        <v>11</v>
      </c>
      <c r="P19" s="16">
        <v>6</v>
      </c>
      <c r="Q19" s="16">
        <v>10</v>
      </c>
      <c r="R19" s="16">
        <v>10</v>
      </c>
      <c r="S19" s="16">
        <v>7</v>
      </c>
      <c r="T19" s="16">
        <v>6</v>
      </c>
      <c r="U19" s="16">
        <v>6</v>
      </c>
      <c r="V19" s="18">
        <v>2</v>
      </c>
      <c r="W19" s="18">
        <v>6</v>
      </c>
      <c r="X19" s="16">
        <v>2</v>
      </c>
      <c r="Y19" s="16">
        <v>6</v>
      </c>
      <c r="Z19" s="16">
        <v>3</v>
      </c>
      <c r="AA19" s="16">
        <v>3</v>
      </c>
      <c r="AB19" s="22">
        <v>2</v>
      </c>
      <c r="AC19" s="22">
        <v>2</v>
      </c>
      <c r="AD19" s="18">
        <v>2</v>
      </c>
      <c r="AE19" s="22">
        <v>9</v>
      </c>
      <c r="AF19" s="16">
        <v>3</v>
      </c>
      <c r="AG19" s="16">
        <v>3</v>
      </c>
      <c r="AH19" s="16">
        <v>1</v>
      </c>
      <c r="AI19" s="16">
        <v>1</v>
      </c>
      <c r="AJ19" s="16">
        <v>1</v>
      </c>
      <c r="AK19" s="16">
        <v>1</v>
      </c>
      <c r="AL19" s="16">
        <v>0</v>
      </c>
      <c r="AM19" s="16">
        <v>0</v>
      </c>
      <c r="AN19" s="16">
        <v>0</v>
      </c>
      <c r="AO19" s="16">
        <v>1</v>
      </c>
      <c r="AP19" s="16">
        <v>0</v>
      </c>
      <c r="AQ19" s="16">
        <v>0</v>
      </c>
      <c r="AR19" s="31">
        <v>0</v>
      </c>
      <c r="AS19" s="31">
        <v>0</v>
      </c>
      <c r="AT19" s="18"/>
      <c r="AU19" s="18">
        <v>2</v>
      </c>
      <c r="AV19" s="16">
        <v>0</v>
      </c>
      <c r="AW19" s="16">
        <v>0</v>
      </c>
      <c r="AX19" s="29">
        <f t="shared" si="0"/>
        <v>0.1</v>
      </c>
      <c r="AY19" s="29">
        <f t="shared" si="0"/>
        <v>0.1</v>
      </c>
      <c r="AZ19" s="29">
        <f t="shared" si="1"/>
        <v>0.16666666666666666</v>
      </c>
      <c r="BA19" s="29">
        <f t="shared" si="2"/>
        <v>0.16666666666666666</v>
      </c>
      <c r="BB19" s="29">
        <f t="shared" si="3"/>
        <v>0</v>
      </c>
      <c r="BC19" s="29">
        <f t="shared" si="4"/>
        <v>0</v>
      </c>
      <c r="BD19" s="29">
        <f t="shared" si="5"/>
        <v>0</v>
      </c>
      <c r="BE19" s="29">
        <f t="shared" si="6"/>
        <v>0.125</v>
      </c>
      <c r="BF19" s="29">
        <f t="shared" si="7"/>
        <v>0</v>
      </c>
      <c r="BG19" s="29">
        <f t="shared" si="8"/>
        <v>0</v>
      </c>
      <c r="BH19" s="29">
        <f t="shared" si="9"/>
        <v>0</v>
      </c>
      <c r="BI19" s="29">
        <f t="shared" si="10"/>
        <v>0</v>
      </c>
      <c r="BJ19" s="29">
        <f t="shared" si="11"/>
        <v>0</v>
      </c>
      <c r="BK19" s="29">
        <f t="shared" si="12"/>
        <v>0.18181818181818182</v>
      </c>
      <c r="BL19" s="29">
        <v>0</v>
      </c>
      <c r="BM19" s="29">
        <v>0</v>
      </c>
      <c r="BN19" s="30">
        <f t="shared" si="13"/>
        <v>0.1</v>
      </c>
      <c r="BO19" s="30">
        <f t="shared" si="13"/>
        <v>0.14285714285714285</v>
      </c>
      <c r="BP19" s="30">
        <f t="shared" si="14"/>
        <v>0.16666666666666666</v>
      </c>
      <c r="BQ19" s="30">
        <f t="shared" si="15"/>
        <v>0.16666666666666666</v>
      </c>
      <c r="BR19" s="30">
        <f t="shared" si="16"/>
        <v>0</v>
      </c>
      <c r="BS19" s="30">
        <f t="shared" si="17"/>
        <v>0</v>
      </c>
      <c r="BT19" s="30">
        <f t="shared" si="18"/>
        <v>0</v>
      </c>
      <c r="BU19" s="30">
        <f t="shared" si="19"/>
        <v>0.16666666666666666</v>
      </c>
      <c r="BV19" s="30">
        <f t="shared" si="20"/>
        <v>0</v>
      </c>
      <c r="BW19" s="30">
        <f t="shared" si="21"/>
        <v>0</v>
      </c>
      <c r="BX19" s="30">
        <f t="shared" si="22"/>
        <v>0</v>
      </c>
      <c r="BY19" s="30">
        <f t="shared" si="23"/>
        <v>0</v>
      </c>
      <c r="BZ19" s="30">
        <f t="shared" si="24"/>
        <v>0</v>
      </c>
      <c r="CA19" s="30">
        <f t="shared" si="25"/>
        <v>0.22222222222222221</v>
      </c>
      <c r="CB19" s="30">
        <v>0</v>
      </c>
      <c r="CC19" s="30">
        <v>0</v>
      </c>
    </row>
    <row r="20" spans="1:81" s="28" customFormat="1" ht="15.2" customHeight="1" x14ac:dyDescent="0.2">
      <c r="A20" s="16" t="s">
        <v>21</v>
      </c>
      <c r="B20" s="16">
        <v>21</v>
      </c>
      <c r="C20" s="16">
        <v>17</v>
      </c>
      <c r="D20" s="16">
        <v>10</v>
      </c>
      <c r="E20" s="16">
        <v>9</v>
      </c>
      <c r="F20" s="18">
        <v>9</v>
      </c>
      <c r="G20" s="16">
        <v>16</v>
      </c>
      <c r="H20" s="16">
        <v>8</v>
      </c>
      <c r="I20" s="16">
        <v>9</v>
      </c>
      <c r="J20" s="16">
        <v>6</v>
      </c>
      <c r="K20" s="16">
        <v>5</v>
      </c>
      <c r="L20" s="22">
        <v>0</v>
      </c>
      <c r="M20" s="23">
        <v>4</v>
      </c>
      <c r="N20" s="18">
        <v>6</v>
      </c>
      <c r="O20" s="22">
        <v>11</v>
      </c>
      <c r="P20" s="16">
        <v>9</v>
      </c>
      <c r="Q20" s="16">
        <v>8</v>
      </c>
      <c r="R20" s="16">
        <v>16</v>
      </c>
      <c r="S20" s="16">
        <v>16</v>
      </c>
      <c r="T20" s="16">
        <v>10</v>
      </c>
      <c r="U20" s="16">
        <v>7</v>
      </c>
      <c r="V20" s="18">
        <v>9</v>
      </c>
      <c r="W20" s="18">
        <v>14</v>
      </c>
      <c r="X20" s="16">
        <v>5</v>
      </c>
      <c r="Y20" s="16">
        <v>6</v>
      </c>
      <c r="Z20" s="16">
        <v>6</v>
      </c>
      <c r="AA20" s="16">
        <v>2</v>
      </c>
      <c r="AB20" s="20">
        <v>0</v>
      </c>
      <c r="AC20" s="22">
        <v>2</v>
      </c>
      <c r="AD20" s="18">
        <v>5</v>
      </c>
      <c r="AE20" s="22">
        <v>6</v>
      </c>
      <c r="AF20" s="16">
        <v>6</v>
      </c>
      <c r="AG20" s="16">
        <v>3</v>
      </c>
      <c r="AH20" s="16">
        <v>0</v>
      </c>
      <c r="AI20" s="16">
        <v>2</v>
      </c>
      <c r="AJ20" s="16">
        <v>1</v>
      </c>
      <c r="AK20" s="16">
        <v>0</v>
      </c>
      <c r="AL20" s="16">
        <v>2</v>
      </c>
      <c r="AM20" s="16">
        <v>2</v>
      </c>
      <c r="AN20" s="16">
        <v>1</v>
      </c>
      <c r="AO20" s="16">
        <v>1</v>
      </c>
      <c r="AP20" s="16">
        <v>1</v>
      </c>
      <c r="AQ20" s="16">
        <v>1</v>
      </c>
      <c r="AR20" s="31">
        <v>0</v>
      </c>
      <c r="AS20" s="31">
        <v>0</v>
      </c>
      <c r="AT20" s="18">
        <v>1</v>
      </c>
      <c r="AU20" s="18">
        <v>2</v>
      </c>
      <c r="AV20" s="16">
        <v>2</v>
      </c>
      <c r="AW20" s="16">
        <v>0</v>
      </c>
      <c r="AX20" s="29">
        <f t="shared" si="0"/>
        <v>0</v>
      </c>
      <c r="AY20" s="29">
        <f t="shared" si="0"/>
        <v>0.11764705882352941</v>
      </c>
      <c r="AZ20" s="29">
        <f t="shared" si="1"/>
        <v>0.1</v>
      </c>
      <c r="BA20" s="29">
        <f t="shared" si="2"/>
        <v>0</v>
      </c>
      <c r="BB20" s="29">
        <f t="shared" si="3"/>
        <v>0.22222222222222221</v>
      </c>
      <c r="BC20" s="29">
        <f t="shared" si="4"/>
        <v>0.125</v>
      </c>
      <c r="BD20" s="29">
        <f t="shared" si="5"/>
        <v>0.125</v>
      </c>
      <c r="BE20" s="29">
        <f t="shared" si="6"/>
        <v>0.1111111111111111</v>
      </c>
      <c r="BF20" s="29">
        <f t="shared" si="7"/>
        <v>0.16666666666666666</v>
      </c>
      <c r="BG20" s="29">
        <f t="shared" si="8"/>
        <v>0.2</v>
      </c>
      <c r="BH20" s="29" t="e">
        <f t="shared" si="9"/>
        <v>#DIV/0!</v>
      </c>
      <c r="BI20" s="29">
        <f t="shared" si="10"/>
        <v>0</v>
      </c>
      <c r="BJ20" s="29">
        <f t="shared" si="11"/>
        <v>0.16666666666666666</v>
      </c>
      <c r="BK20" s="29">
        <f t="shared" si="12"/>
        <v>0.18181818181818182</v>
      </c>
      <c r="BL20" s="29">
        <v>0.22222222222222221</v>
      </c>
      <c r="BM20" s="29">
        <v>0</v>
      </c>
      <c r="BN20" s="30">
        <f t="shared" si="13"/>
        <v>0</v>
      </c>
      <c r="BO20" s="30">
        <f t="shared" si="13"/>
        <v>0.125</v>
      </c>
      <c r="BP20" s="30">
        <f t="shared" si="14"/>
        <v>0.1</v>
      </c>
      <c r="BQ20" s="30">
        <f t="shared" si="15"/>
        <v>0</v>
      </c>
      <c r="BR20" s="30">
        <f t="shared" si="16"/>
        <v>0.22222222222222221</v>
      </c>
      <c r="BS20" s="30">
        <f t="shared" si="17"/>
        <v>0.14285714285714285</v>
      </c>
      <c r="BT20" s="30">
        <f t="shared" si="18"/>
        <v>0.2</v>
      </c>
      <c r="BU20" s="30">
        <f t="shared" si="19"/>
        <v>0.16666666666666666</v>
      </c>
      <c r="BV20" s="30">
        <f t="shared" si="20"/>
        <v>0.16666666666666666</v>
      </c>
      <c r="BW20" s="30">
        <f t="shared" si="21"/>
        <v>0.5</v>
      </c>
      <c r="BX20" s="30" t="e">
        <f t="shared" si="22"/>
        <v>#DIV/0!</v>
      </c>
      <c r="BY20" s="30">
        <f t="shared" si="23"/>
        <v>0</v>
      </c>
      <c r="BZ20" s="30">
        <f t="shared" si="24"/>
        <v>0.2</v>
      </c>
      <c r="CA20" s="30">
        <f t="shared" si="25"/>
        <v>0.33333333333333331</v>
      </c>
      <c r="CB20" s="30">
        <v>0.33333333333333331</v>
      </c>
      <c r="CC20" s="30">
        <v>0</v>
      </c>
    </row>
    <row r="21" spans="1:81" s="28" customFormat="1" ht="15.2" customHeight="1" x14ac:dyDescent="0.2">
      <c r="A21" s="16" t="s">
        <v>22</v>
      </c>
      <c r="B21" s="16">
        <v>11</v>
      </c>
      <c r="C21" s="16">
        <v>11</v>
      </c>
      <c r="D21" s="16">
        <v>6</v>
      </c>
      <c r="E21" s="16">
        <v>6</v>
      </c>
      <c r="F21" s="18">
        <v>5</v>
      </c>
      <c r="G21" s="16">
        <v>2</v>
      </c>
      <c r="H21" s="16">
        <v>7</v>
      </c>
      <c r="I21" s="16">
        <v>2</v>
      </c>
      <c r="J21" s="16">
        <v>6</v>
      </c>
      <c r="K21" s="16">
        <v>2</v>
      </c>
      <c r="L21" s="22">
        <v>10</v>
      </c>
      <c r="M21" s="23">
        <v>6</v>
      </c>
      <c r="N21" s="18">
        <v>5</v>
      </c>
      <c r="O21" s="22">
        <v>12</v>
      </c>
      <c r="P21" s="16">
        <v>11</v>
      </c>
      <c r="Q21" s="16">
        <v>11</v>
      </c>
      <c r="R21" s="16">
        <v>9</v>
      </c>
      <c r="S21" s="16">
        <v>6</v>
      </c>
      <c r="T21" s="16">
        <v>6</v>
      </c>
      <c r="U21" s="16">
        <v>6</v>
      </c>
      <c r="V21" s="18">
        <v>5</v>
      </c>
      <c r="W21" s="18">
        <v>2</v>
      </c>
      <c r="X21" s="16">
        <v>5</v>
      </c>
      <c r="Y21" s="16">
        <v>1</v>
      </c>
      <c r="Z21" s="16">
        <v>5</v>
      </c>
      <c r="AA21" s="16">
        <v>1</v>
      </c>
      <c r="AB21" s="22">
        <v>9</v>
      </c>
      <c r="AC21" s="22">
        <v>5</v>
      </c>
      <c r="AD21" s="18">
        <v>4</v>
      </c>
      <c r="AE21" s="22">
        <v>7</v>
      </c>
      <c r="AF21" s="16">
        <v>5</v>
      </c>
      <c r="AG21" s="16">
        <v>8</v>
      </c>
      <c r="AH21" s="16">
        <v>0</v>
      </c>
      <c r="AI21" s="16">
        <v>2</v>
      </c>
      <c r="AJ21" s="16">
        <v>1</v>
      </c>
      <c r="AK21" s="16">
        <v>0</v>
      </c>
      <c r="AL21" s="16">
        <v>0</v>
      </c>
      <c r="AM21" s="16">
        <v>0</v>
      </c>
      <c r="AN21" s="16">
        <v>0</v>
      </c>
      <c r="AO21" s="16">
        <v>1</v>
      </c>
      <c r="AP21" s="16">
        <v>0</v>
      </c>
      <c r="AQ21" s="16">
        <v>0</v>
      </c>
      <c r="AR21" s="31">
        <v>2</v>
      </c>
      <c r="AS21" s="31">
        <v>1</v>
      </c>
      <c r="AT21" s="18">
        <v>1</v>
      </c>
      <c r="AU21" s="16">
        <v>3</v>
      </c>
      <c r="AV21" s="16">
        <v>0</v>
      </c>
      <c r="AW21" s="16">
        <v>3</v>
      </c>
      <c r="AX21" s="29">
        <f t="shared" si="0"/>
        <v>0</v>
      </c>
      <c r="AY21" s="29">
        <f t="shared" si="0"/>
        <v>0.18181818181818182</v>
      </c>
      <c r="AZ21" s="29">
        <f t="shared" si="1"/>
        <v>0.16666666666666666</v>
      </c>
      <c r="BA21" s="29">
        <f t="shared" si="2"/>
        <v>0</v>
      </c>
      <c r="BB21" s="29">
        <f t="shared" si="3"/>
        <v>0</v>
      </c>
      <c r="BC21" s="29">
        <f t="shared" si="4"/>
        <v>0</v>
      </c>
      <c r="BD21" s="29">
        <f t="shared" si="5"/>
        <v>0</v>
      </c>
      <c r="BE21" s="29">
        <f t="shared" si="6"/>
        <v>0.5</v>
      </c>
      <c r="BF21" s="29">
        <f t="shared" si="7"/>
        <v>0</v>
      </c>
      <c r="BG21" s="29">
        <f t="shared" si="8"/>
        <v>0</v>
      </c>
      <c r="BH21" s="29">
        <f t="shared" si="9"/>
        <v>0.2</v>
      </c>
      <c r="BI21" s="29">
        <f t="shared" si="10"/>
        <v>0.16666666666666666</v>
      </c>
      <c r="BJ21" s="29">
        <f t="shared" si="11"/>
        <v>0.2</v>
      </c>
      <c r="BK21" s="29">
        <f t="shared" si="12"/>
        <v>0.25</v>
      </c>
      <c r="BL21" s="29">
        <v>0</v>
      </c>
      <c r="BM21" s="29">
        <v>0.27272727272727271</v>
      </c>
      <c r="BN21" s="30">
        <f t="shared" si="13"/>
        <v>0</v>
      </c>
      <c r="BO21" s="30">
        <f t="shared" si="13"/>
        <v>0.33333333333333331</v>
      </c>
      <c r="BP21" s="30">
        <f t="shared" si="14"/>
        <v>0.16666666666666666</v>
      </c>
      <c r="BQ21" s="30">
        <f t="shared" si="15"/>
        <v>0</v>
      </c>
      <c r="BR21" s="30">
        <f t="shared" si="16"/>
        <v>0</v>
      </c>
      <c r="BS21" s="30">
        <f t="shared" si="17"/>
        <v>0</v>
      </c>
      <c r="BT21" s="30">
        <f t="shared" si="18"/>
        <v>0</v>
      </c>
      <c r="BU21" s="30">
        <f t="shared" si="19"/>
        <v>1</v>
      </c>
      <c r="BV21" s="30">
        <f t="shared" si="20"/>
        <v>0</v>
      </c>
      <c r="BW21" s="30">
        <f t="shared" si="21"/>
        <v>0</v>
      </c>
      <c r="BX21" s="30">
        <f t="shared" si="22"/>
        <v>0.22222222222222221</v>
      </c>
      <c r="BY21" s="30">
        <f t="shared" si="23"/>
        <v>0.2</v>
      </c>
      <c r="BZ21" s="30">
        <f t="shared" si="24"/>
        <v>0.25</v>
      </c>
      <c r="CA21" s="30">
        <f t="shared" si="25"/>
        <v>0.42857142857142855</v>
      </c>
      <c r="CB21" s="30">
        <v>0</v>
      </c>
      <c r="CC21" s="30">
        <v>0.375</v>
      </c>
    </row>
    <row r="22" spans="1:81" s="28" customFormat="1" ht="15.2" customHeight="1" x14ac:dyDescent="0.2">
      <c r="A22" s="16" t="s">
        <v>23</v>
      </c>
      <c r="B22" s="16">
        <v>46</v>
      </c>
      <c r="C22" s="16">
        <v>44</v>
      </c>
      <c r="D22" s="16">
        <v>25</v>
      </c>
      <c r="E22" s="16">
        <v>26</v>
      </c>
      <c r="F22" s="18">
        <v>29</v>
      </c>
      <c r="G22" s="16">
        <v>23</v>
      </c>
      <c r="H22" s="16">
        <v>24</v>
      </c>
      <c r="I22" s="16">
        <v>19</v>
      </c>
      <c r="J22" s="16">
        <v>23</v>
      </c>
      <c r="K22" s="16">
        <v>22</v>
      </c>
      <c r="L22" s="22">
        <v>24</v>
      </c>
      <c r="M22" s="23">
        <v>16</v>
      </c>
      <c r="N22" s="18">
        <v>20</v>
      </c>
      <c r="O22" s="22">
        <v>24</v>
      </c>
      <c r="P22" s="16">
        <v>45</v>
      </c>
      <c r="Q22" s="16">
        <v>38</v>
      </c>
      <c r="R22" s="16">
        <v>44</v>
      </c>
      <c r="S22" s="16">
        <v>39</v>
      </c>
      <c r="T22" s="16">
        <v>24</v>
      </c>
      <c r="U22" s="16">
        <v>25</v>
      </c>
      <c r="V22" s="18">
        <v>26</v>
      </c>
      <c r="W22" s="18">
        <v>21</v>
      </c>
      <c r="X22" s="16">
        <v>22</v>
      </c>
      <c r="Y22" s="16">
        <v>11</v>
      </c>
      <c r="Z22" s="16">
        <v>20</v>
      </c>
      <c r="AA22" s="16">
        <v>18</v>
      </c>
      <c r="AB22" s="22">
        <v>18</v>
      </c>
      <c r="AC22" s="22">
        <v>12</v>
      </c>
      <c r="AD22" s="18">
        <v>15</v>
      </c>
      <c r="AE22" s="22">
        <v>19</v>
      </c>
      <c r="AF22" s="16">
        <v>24</v>
      </c>
      <c r="AG22" s="16">
        <v>24</v>
      </c>
      <c r="AH22" s="16">
        <v>5</v>
      </c>
      <c r="AI22" s="16">
        <v>4</v>
      </c>
      <c r="AJ22" s="16">
        <v>5</v>
      </c>
      <c r="AK22" s="16">
        <v>4</v>
      </c>
      <c r="AL22" s="16">
        <v>8</v>
      </c>
      <c r="AM22" s="16">
        <v>3</v>
      </c>
      <c r="AN22" s="16">
        <v>5</v>
      </c>
      <c r="AO22" s="16">
        <v>0</v>
      </c>
      <c r="AP22" s="16">
        <v>3</v>
      </c>
      <c r="AQ22" s="16">
        <v>3</v>
      </c>
      <c r="AR22" s="31">
        <v>6</v>
      </c>
      <c r="AS22" s="31">
        <v>2</v>
      </c>
      <c r="AT22" s="18">
        <v>5</v>
      </c>
      <c r="AU22" s="18">
        <v>4</v>
      </c>
      <c r="AV22" s="16">
        <v>9</v>
      </c>
      <c r="AW22" s="16">
        <v>9</v>
      </c>
      <c r="AX22" s="29">
        <f t="shared" si="0"/>
        <v>0.10869565217391304</v>
      </c>
      <c r="AY22" s="29">
        <f t="shared" si="0"/>
        <v>9.0909090909090912E-2</v>
      </c>
      <c r="AZ22" s="29">
        <f t="shared" si="1"/>
        <v>0.2</v>
      </c>
      <c r="BA22" s="29">
        <f t="shared" si="2"/>
        <v>0.15384615384615385</v>
      </c>
      <c r="BB22" s="29">
        <f t="shared" si="3"/>
        <v>0.27586206896551724</v>
      </c>
      <c r="BC22" s="29">
        <f t="shared" si="4"/>
        <v>0.13043478260869565</v>
      </c>
      <c r="BD22" s="29">
        <f t="shared" si="5"/>
        <v>0.20833333333333334</v>
      </c>
      <c r="BE22" s="29">
        <f t="shared" si="6"/>
        <v>0</v>
      </c>
      <c r="BF22" s="29">
        <f t="shared" si="7"/>
        <v>0.13043478260869565</v>
      </c>
      <c r="BG22" s="29">
        <f t="shared" si="8"/>
        <v>0.13636363636363635</v>
      </c>
      <c r="BH22" s="29">
        <f t="shared" si="9"/>
        <v>0.25</v>
      </c>
      <c r="BI22" s="29">
        <f t="shared" si="10"/>
        <v>0.125</v>
      </c>
      <c r="BJ22" s="29">
        <f t="shared" si="11"/>
        <v>0.25</v>
      </c>
      <c r="BK22" s="29">
        <f t="shared" si="12"/>
        <v>0.16666666666666666</v>
      </c>
      <c r="BL22" s="29">
        <v>0.2</v>
      </c>
      <c r="BM22" s="29">
        <v>0.23684210526315788</v>
      </c>
      <c r="BN22" s="30">
        <f t="shared" si="13"/>
        <v>0.11363636363636363</v>
      </c>
      <c r="BO22" s="30">
        <f t="shared" si="13"/>
        <v>0.10256410256410256</v>
      </c>
      <c r="BP22" s="30">
        <f t="shared" si="14"/>
        <v>0.20833333333333334</v>
      </c>
      <c r="BQ22" s="30">
        <f t="shared" si="15"/>
        <v>0.16</v>
      </c>
      <c r="BR22" s="30">
        <f t="shared" si="16"/>
        <v>0.30769230769230771</v>
      </c>
      <c r="BS22" s="30">
        <f t="shared" si="17"/>
        <v>0.14285714285714285</v>
      </c>
      <c r="BT22" s="30">
        <f t="shared" si="18"/>
        <v>0.22727272727272727</v>
      </c>
      <c r="BU22" s="30">
        <f t="shared" si="19"/>
        <v>0</v>
      </c>
      <c r="BV22" s="30">
        <f t="shared" si="20"/>
        <v>0.15</v>
      </c>
      <c r="BW22" s="30">
        <f t="shared" si="21"/>
        <v>0.16666666666666666</v>
      </c>
      <c r="BX22" s="30">
        <f t="shared" si="22"/>
        <v>0.33333333333333331</v>
      </c>
      <c r="BY22" s="30">
        <f t="shared" si="23"/>
        <v>0.16666666666666666</v>
      </c>
      <c r="BZ22" s="30">
        <f t="shared" si="24"/>
        <v>0.33333333333333331</v>
      </c>
      <c r="CA22" s="30">
        <f t="shared" si="25"/>
        <v>0.21052631578947367</v>
      </c>
      <c r="CB22" s="30">
        <v>0.375</v>
      </c>
      <c r="CC22" s="30">
        <v>0.375</v>
      </c>
    </row>
    <row r="23" spans="1:81" s="28" customFormat="1" ht="15.2" customHeight="1" x14ac:dyDescent="0.2">
      <c r="A23" s="16" t="s">
        <v>24</v>
      </c>
      <c r="B23" s="16">
        <v>8</v>
      </c>
      <c r="C23" s="16">
        <v>20</v>
      </c>
      <c r="D23" s="16">
        <v>4</v>
      </c>
      <c r="E23" s="16">
        <v>6</v>
      </c>
      <c r="F23" s="18">
        <v>3</v>
      </c>
      <c r="G23" s="16">
        <v>8</v>
      </c>
      <c r="H23" s="16">
        <v>3</v>
      </c>
      <c r="I23" s="16">
        <v>3</v>
      </c>
      <c r="J23" s="16">
        <v>6</v>
      </c>
      <c r="K23" s="16">
        <v>5</v>
      </c>
      <c r="L23" s="22">
        <v>12</v>
      </c>
      <c r="M23" s="23">
        <v>5</v>
      </c>
      <c r="N23" s="18">
        <v>5</v>
      </c>
      <c r="O23" s="22">
        <v>3</v>
      </c>
      <c r="P23" s="16">
        <v>3</v>
      </c>
      <c r="Q23" s="16">
        <v>5</v>
      </c>
      <c r="R23" s="16">
        <v>7</v>
      </c>
      <c r="S23" s="16">
        <v>20</v>
      </c>
      <c r="T23" s="16">
        <v>4</v>
      </c>
      <c r="U23" s="16">
        <v>6</v>
      </c>
      <c r="V23" s="18">
        <v>3</v>
      </c>
      <c r="W23" s="18">
        <v>7</v>
      </c>
      <c r="X23" s="16">
        <v>3</v>
      </c>
      <c r="Y23" s="16">
        <v>3</v>
      </c>
      <c r="Z23" s="16">
        <v>5</v>
      </c>
      <c r="AA23" s="16">
        <v>5</v>
      </c>
      <c r="AB23" s="22">
        <v>11</v>
      </c>
      <c r="AC23" s="22">
        <v>2</v>
      </c>
      <c r="AD23" s="18">
        <v>4</v>
      </c>
      <c r="AE23" s="22">
        <v>1</v>
      </c>
      <c r="AF23" s="16">
        <v>1</v>
      </c>
      <c r="AG23" s="16">
        <v>3</v>
      </c>
      <c r="AH23" s="16">
        <v>1</v>
      </c>
      <c r="AI23" s="16">
        <v>2</v>
      </c>
      <c r="AJ23" s="16">
        <v>3</v>
      </c>
      <c r="AK23" s="16">
        <v>0</v>
      </c>
      <c r="AL23" s="16">
        <v>1</v>
      </c>
      <c r="AM23" s="16">
        <v>1</v>
      </c>
      <c r="AN23" s="16">
        <v>1</v>
      </c>
      <c r="AO23" s="16">
        <v>0</v>
      </c>
      <c r="AP23" s="16">
        <v>0</v>
      </c>
      <c r="AQ23" s="16">
        <v>0</v>
      </c>
      <c r="AR23" s="31">
        <v>0</v>
      </c>
      <c r="AS23" s="31">
        <v>0</v>
      </c>
      <c r="AT23" s="18">
        <v>1</v>
      </c>
      <c r="AU23" s="16">
        <v>1</v>
      </c>
      <c r="AV23" s="16">
        <v>0</v>
      </c>
      <c r="AW23" s="16">
        <v>3</v>
      </c>
      <c r="AX23" s="29">
        <f t="shared" si="0"/>
        <v>0.125</v>
      </c>
      <c r="AY23" s="29">
        <f t="shared" si="0"/>
        <v>0.1</v>
      </c>
      <c r="AZ23" s="29">
        <f t="shared" si="1"/>
        <v>0.75</v>
      </c>
      <c r="BA23" s="29">
        <f t="shared" si="2"/>
        <v>0</v>
      </c>
      <c r="BB23" s="29">
        <f t="shared" si="3"/>
        <v>0.33333333333333331</v>
      </c>
      <c r="BC23" s="29">
        <f t="shared" si="4"/>
        <v>0.125</v>
      </c>
      <c r="BD23" s="29">
        <f t="shared" si="5"/>
        <v>0.33333333333333331</v>
      </c>
      <c r="BE23" s="29">
        <f t="shared" si="6"/>
        <v>0</v>
      </c>
      <c r="BF23" s="29">
        <f t="shared" si="7"/>
        <v>0</v>
      </c>
      <c r="BG23" s="29">
        <f t="shared" si="8"/>
        <v>0</v>
      </c>
      <c r="BH23" s="29">
        <f t="shared" si="9"/>
        <v>0</v>
      </c>
      <c r="BI23" s="29">
        <f t="shared" si="10"/>
        <v>0</v>
      </c>
      <c r="BJ23" s="29">
        <f t="shared" si="11"/>
        <v>0.2</v>
      </c>
      <c r="BK23" s="29">
        <f t="shared" si="12"/>
        <v>0.33333333333333331</v>
      </c>
      <c r="BL23" s="29">
        <v>0</v>
      </c>
      <c r="BM23" s="29">
        <v>0.6</v>
      </c>
      <c r="BN23" s="30">
        <f t="shared" si="13"/>
        <v>0.14285714285714285</v>
      </c>
      <c r="BO23" s="30">
        <f t="shared" si="13"/>
        <v>0.1</v>
      </c>
      <c r="BP23" s="30">
        <f t="shared" si="14"/>
        <v>0.75</v>
      </c>
      <c r="BQ23" s="30">
        <f t="shared" si="15"/>
        <v>0</v>
      </c>
      <c r="BR23" s="30">
        <f t="shared" si="16"/>
        <v>0.33333333333333331</v>
      </c>
      <c r="BS23" s="30">
        <f t="shared" si="17"/>
        <v>0.14285714285714285</v>
      </c>
      <c r="BT23" s="30">
        <f t="shared" si="18"/>
        <v>0.33333333333333331</v>
      </c>
      <c r="BU23" s="30">
        <f t="shared" si="19"/>
        <v>0</v>
      </c>
      <c r="BV23" s="30">
        <f t="shared" si="20"/>
        <v>0</v>
      </c>
      <c r="BW23" s="30">
        <f t="shared" si="21"/>
        <v>0</v>
      </c>
      <c r="BX23" s="30">
        <f t="shared" si="22"/>
        <v>0</v>
      </c>
      <c r="BY23" s="30">
        <f t="shared" si="23"/>
        <v>0</v>
      </c>
      <c r="BZ23" s="30">
        <f t="shared" si="24"/>
        <v>0.25</v>
      </c>
      <c r="CA23" s="30">
        <f t="shared" si="25"/>
        <v>1</v>
      </c>
      <c r="CB23" s="30">
        <v>0</v>
      </c>
      <c r="CC23" s="30">
        <v>1</v>
      </c>
    </row>
    <row r="24" spans="1:81" s="28" customFormat="1" ht="15.2" customHeight="1" x14ac:dyDescent="0.2">
      <c r="A24" s="16" t="s">
        <v>25</v>
      </c>
      <c r="B24" s="16">
        <v>3</v>
      </c>
      <c r="C24" s="16">
        <v>0</v>
      </c>
      <c r="D24" s="16">
        <v>0</v>
      </c>
      <c r="E24" s="20">
        <v>0</v>
      </c>
      <c r="F24" s="37">
        <v>1</v>
      </c>
      <c r="G24" s="20">
        <v>0</v>
      </c>
      <c r="H24" s="20">
        <v>0</v>
      </c>
      <c r="I24" s="20">
        <v>2</v>
      </c>
      <c r="J24" s="20">
        <v>0</v>
      </c>
      <c r="K24" s="20">
        <v>0</v>
      </c>
      <c r="L24" s="20">
        <v>0</v>
      </c>
      <c r="M24" s="20">
        <v>0</v>
      </c>
      <c r="N24" s="37">
        <v>0</v>
      </c>
      <c r="O24" s="33">
        <v>0</v>
      </c>
      <c r="P24" s="20">
        <v>1</v>
      </c>
      <c r="Q24" s="20">
        <v>2</v>
      </c>
      <c r="R24" s="20">
        <v>3</v>
      </c>
      <c r="S24" s="20">
        <v>0</v>
      </c>
      <c r="T24" s="20">
        <v>0</v>
      </c>
      <c r="U24" s="20">
        <v>0</v>
      </c>
      <c r="V24" s="18">
        <v>1</v>
      </c>
      <c r="W24" s="16">
        <v>0</v>
      </c>
      <c r="X24" s="16">
        <v>0</v>
      </c>
      <c r="Y24" s="16">
        <v>2</v>
      </c>
      <c r="Z24" s="16">
        <v>0</v>
      </c>
      <c r="AA24" s="16">
        <v>0</v>
      </c>
      <c r="AB24" s="16">
        <v>0</v>
      </c>
      <c r="AC24" s="16">
        <v>0</v>
      </c>
      <c r="AD24" s="20">
        <v>0</v>
      </c>
      <c r="AE24" s="20">
        <v>0</v>
      </c>
      <c r="AF24" s="16">
        <v>0</v>
      </c>
      <c r="AG24" s="16">
        <v>1</v>
      </c>
      <c r="AH24" s="16">
        <v>1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20">
        <v>0</v>
      </c>
      <c r="AS24" s="20">
        <v>0</v>
      </c>
      <c r="AT24" s="18"/>
      <c r="AU24" s="16"/>
      <c r="AV24" s="16">
        <v>0</v>
      </c>
      <c r="AW24" s="16">
        <v>0</v>
      </c>
      <c r="AX24" s="29">
        <f t="shared" si="0"/>
        <v>0.33333333333333331</v>
      </c>
      <c r="AY24" s="29" t="e">
        <f t="shared" si="0"/>
        <v>#DIV/0!</v>
      </c>
      <c r="AZ24" s="29" t="e">
        <f t="shared" si="1"/>
        <v>#DIV/0!</v>
      </c>
      <c r="BA24" s="29" t="e">
        <f t="shared" si="2"/>
        <v>#DIV/0!</v>
      </c>
      <c r="BB24" s="29">
        <f t="shared" si="3"/>
        <v>0</v>
      </c>
      <c r="BC24" s="29" t="e">
        <f t="shared" si="4"/>
        <v>#DIV/0!</v>
      </c>
      <c r="BD24" s="29" t="e">
        <f t="shared" si="5"/>
        <v>#DIV/0!</v>
      </c>
      <c r="BE24" s="29">
        <f t="shared" si="6"/>
        <v>0</v>
      </c>
      <c r="BF24" s="29" t="e">
        <f t="shared" si="7"/>
        <v>#DIV/0!</v>
      </c>
      <c r="BG24" s="29" t="e">
        <f t="shared" si="8"/>
        <v>#DIV/0!</v>
      </c>
      <c r="BH24" s="29" t="e">
        <f t="shared" si="9"/>
        <v>#DIV/0!</v>
      </c>
      <c r="BI24" s="29" t="e">
        <f t="shared" si="10"/>
        <v>#DIV/0!</v>
      </c>
      <c r="BJ24" s="29" t="e">
        <f t="shared" si="11"/>
        <v>#DIV/0!</v>
      </c>
      <c r="BK24" s="29" t="e">
        <f t="shared" si="12"/>
        <v>#DIV/0!</v>
      </c>
      <c r="BL24" s="29">
        <v>0</v>
      </c>
      <c r="BM24" s="29">
        <v>0</v>
      </c>
      <c r="BN24" s="30">
        <f t="shared" si="13"/>
        <v>0.33333333333333331</v>
      </c>
      <c r="BO24" s="30" t="e">
        <f t="shared" si="13"/>
        <v>#DIV/0!</v>
      </c>
      <c r="BP24" s="30" t="e">
        <f t="shared" si="14"/>
        <v>#DIV/0!</v>
      </c>
      <c r="BQ24" s="30" t="e">
        <f t="shared" si="15"/>
        <v>#DIV/0!</v>
      </c>
      <c r="BR24" s="30">
        <f t="shared" si="16"/>
        <v>0</v>
      </c>
      <c r="BS24" s="30" t="e">
        <f t="shared" si="17"/>
        <v>#DIV/0!</v>
      </c>
      <c r="BT24" s="30" t="e">
        <f t="shared" si="18"/>
        <v>#DIV/0!</v>
      </c>
      <c r="BU24" s="30">
        <f t="shared" si="19"/>
        <v>0</v>
      </c>
      <c r="BV24" s="30" t="e">
        <f t="shared" si="20"/>
        <v>#DIV/0!</v>
      </c>
      <c r="BW24" s="30" t="e">
        <f t="shared" si="21"/>
        <v>#DIV/0!</v>
      </c>
      <c r="BX24" s="30" t="e">
        <f t="shared" si="22"/>
        <v>#DIV/0!</v>
      </c>
      <c r="BY24" s="30" t="e">
        <f t="shared" si="23"/>
        <v>#DIV/0!</v>
      </c>
      <c r="BZ24" s="30" t="e">
        <f t="shared" si="24"/>
        <v>#DIV/0!</v>
      </c>
      <c r="CA24" s="30" t="e">
        <f t="shared" si="25"/>
        <v>#DIV/0!</v>
      </c>
      <c r="CB24" s="30" t="e">
        <v>#DIV/0!</v>
      </c>
      <c r="CC24" s="30">
        <v>0</v>
      </c>
    </row>
    <row r="25" spans="1:81" s="28" customFormat="1" ht="15.2" customHeight="1" x14ac:dyDescent="0.2">
      <c r="A25" s="16" t="s">
        <v>26</v>
      </c>
      <c r="B25" s="16">
        <v>18</v>
      </c>
      <c r="C25" s="16">
        <v>14</v>
      </c>
      <c r="D25" s="16">
        <v>9</v>
      </c>
      <c r="E25" s="16">
        <v>11</v>
      </c>
      <c r="F25" s="18">
        <v>6</v>
      </c>
      <c r="G25" s="16">
        <v>7</v>
      </c>
      <c r="H25" s="16">
        <v>7</v>
      </c>
      <c r="I25" s="16">
        <v>1</v>
      </c>
      <c r="J25" s="16">
        <v>6</v>
      </c>
      <c r="K25" s="16">
        <v>5</v>
      </c>
      <c r="L25" s="22">
        <v>6</v>
      </c>
      <c r="M25" s="23">
        <v>7</v>
      </c>
      <c r="N25" s="18">
        <v>7</v>
      </c>
      <c r="O25" s="22">
        <v>10</v>
      </c>
      <c r="P25" s="16">
        <v>11</v>
      </c>
      <c r="Q25" s="16">
        <v>16</v>
      </c>
      <c r="R25" s="16">
        <v>18</v>
      </c>
      <c r="S25" s="16">
        <v>13</v>
      </c>
      <c r="T25" s="16">
        <v>8</v>
      </c>
      <c r="U25" s="16">
        <v>10</v>
      </c>
      <c r="V25" s="18">
        <v>6</v>
      </c>
      <c r="W25" s="18">
        <v>5</v>
      </c>
      <c r="X25" s="16">
        <v>4</v>
      </c>
      <c r="Y25" s="16">
        <v>1</v>
      </c>
      <c r="Z25" s="16">
        <v>5</v>
      </c>
      <c r="AA25" s="16">
        <v>3</v>
      </c>
      <c r="AB25" s="22">
        <v>6</v>
      </c>
      <c r="AC25" s="22">
        <v>5</v>
      </c>
      <c r="AD25" s="18">
        <v>4</v>
      </c>
      <c r="AE25" s="22">
        <v>9</v>
      </c>
      <c r="AF25" s="16">
        <v>6</v>
      </c>
      <c r="AG25" s="16">
        <v>11</v>
      </c>
      <c r="AH25" s="16">
        <v>1</v>
      </c>
      <c r="AI25" s="16">
        <v>1</v>
      </c>
      <c r="AJ25" s="16">
        <v>3</v>
      </c>
      <c r="AK25" s="16">
        <v>1</v>
      </c>
      <c r="AL25" s="16">
        <v>2</v>
      </c>
      <c r="AM25" s="16">
        <v>2</v>
      </c>
      <c r="AN25" s="16">
        <v>1</v>
      </c>
      <c r="AO25" s="16">
        <v>0</v>
      </c>
      <c r="AP25" s="16">
        <v>0</v>
      </c>
      <c r="AQ25" s="16">
        <v>1</v>
      </c>
      <c r="AR25" s="33">
        <v>1</v>
      </c>
      <c r="AS25" s="33">
        <v>0</v>
      </c>
      <c r="AT25" s="18"/>
      <c r="AU25" s="16"/>
      <c r="AV25" s="16">
        <v>2</v>
      </c>
      <c r="AW25" s="16">
        <v>2</v>
      </c>
      <c r="AX25" s="29">
        <f t="shared" si="0"/>
        <v>5.5555555555555552E-2</v>
      </c>
      <c r="AY25" s="29">
        <f t="shared" si="0"/>
        <v>7.1428571428571425E-2</v>
      </c>
      <c r="AZ25" s="29">
        <f t="shared" si="1"/>
        <v>0.33333333333333331</v>
      </c>
      <c r="BA25" s="29">
        <f t="shared" si="2"/>
        <v>9.0909090909090912E-2</v>
      </c>
      <c r="BB25" s="29">
        <f t="shared" si="3"/>
        <v>0.33333333333333331</v>
      </c>
      <c r="BC25" s="29">
        <f t="shared" si="4"/>
        <v>0.2857142857142857</v>
      </c>
      <c r="BD25" s="29">
        <f t="shared" si="5"/>
        <v>0.14285714285714285</v>
      </c>
      <c r="BE25" s="29">
        <f t="shared" si="6"/>
        <v>0</v>
      </c>
      <c r="BF25" s="29">
        <f t="shared" si="7"/>
        <v>0</v>
      </c>
      <c r="BG25" s="29">
        <f t="shared" si="8"/>
        <v>0.2</v>
      </c>
      <c r="BH25" s="29">
        <f t="shared" si="9"/>
        <v>0.16666666666666666</v>
      </c>
      <c r="BI25" s="29">
        <f t="shared" si="10"/>
        <v>0</v>
      </c>
      <c r="BJ25" s="29">
        <f t="shared" si="11"/>
        <v>0</v>
      </c>
      <c r="BK25" s="29">
        <f t="shared" si="12"/>
        <v>0</v>
      </c>
      <c r="BL25" s="29">
        <v>0.18181818181818182</v>
      </c>
      <c r="BM25" s="29">
        <v>0.125</v>
      </c>
      <c r="BN25" s="30">
        <f t="shared" si="13"/>
        <v>5.5555555555555552E-2</v>
      </c>
      <c r="BO25" s="30">
        <f t="shared" si="13"/>
        <v>7.6923076923076927E-2</v>
      </c>
      <c r="BP25" s="30">
        <f t="shared" si="14"/>
        <v>0.375</v>
      </c>
      <c r="BQ25" s="30">
        <f t="shared" si="15"/>
        <v>0.1</v>
      </c>
      <c r="BR25" s="30">
        <f t="shared" si="16"/>
        <v>0.33333333333333331</v>
      </c>
      <c r="BS25" s="30">
        <f t="shared" si="17"/>
        <v>0.4</v>
      </c>
      <c r="BT25" s="30">
        <f t="shared" si="18"/>
        <v>0.25</v>
      </c>
      <c r="BU25" s="30">
        <f t="shared" si="19"/>
        <v>0</v>
      </c>
      <c r="BV25" s="30">
        <f t="shared" si="20"/>
        <v>0</v>
      </c>
      <c r="BW25" s="30">
        <f t="shared" si="21"/>
        <v>0.33333333333333331</v>
      </c>
      <c r="BX25" s="30">
        <f t="shared" si="22"/>
        <v>0.16666666666666666</v>
      </c>
      <c r="BY25" s="30">
        <f t="shared" si="23"/>
        <v>0</v>
      </c>
      <c r="BZ25" s="30">
        <f t="shared" si="24"/>
        <v>0</v>
      </c>
      <c r="CA25" s="30">
        <f t="shared" si="25"/>
        <v>0</v>
      </c>
      <c r="CB25" s="30">
        <v>0.33333333333333331</v>
      </c>
      <c r="CC25" s="30">
        <v>0.18181818181818182</v>
      </c>
    </row>
    <row r="26" spans="1:81" s="28" customFormat="1" ht="15.2" customHeight="1" x14ac:dyDescent="0.2">
      <c r="A26" s="16" t="s">
        <v>27</v>
      </c>
      <c r="B26" s="16">
        <v>22</v>
      </c>
      <c r="C26" s="16">
        <v>24</v>
      </c>
      <c r="D26" s="16">
        <v>14</v>
      </c>
      <c r="E26" s="16">
        <v>14</v>
      </c>
      <c r="F26" s="18">
        <v>10</v>
      </c>
      <c r="G26" s="16">
        <v>13</v>
      </c>
      <c r="H26" s="16">
        <v>18</v>
      </c>
      <c r="I26" s="16">
        <v>16</v>
      </c>
      <c r="J26" s="16">
        <v>12</v>
      </c>
      <c r="K26" s="16">
        <v>12</v>
      </c>
      <c r="L26" s="22">
        <v>15</v>
      </c>
      <c r="M26" s="23">
        <v>12</v>
      </c>
      <c r="N26" s="18">
        <v>22</v>
      </c>
      <c r="O26" s="22">
        <v>21</v>
      </c>
      <c r="P26" s="16">
        <v>22</v>
      </c>
      <c r="Q26" s="16">
        <v>16</v>
      </c>
      <c r="R26" s="16">
        <v>20</v>
      </c>
      <c r="S26" s="16">
        <v>24</v>
      </c>
      <c r="T26" s="16">
        <v>11</v>
      </c>
      <c r="U26" s="16">
        <v>11</v>
      </c>
      <c r="V26" s="18">
        <v>8</v>
      </c>
      <c r="W26" s="18">
        <v>11</v>
      </c>
      <c r="X26" s="16">
        <v>14</v>
      </c>
      <c r="Y26" s="16">
        <v>10</v>
      </c>
      <c r="Z26" s="16">
        <v>10</v>
      </c>
      <c r="AA26" s="16">
        <v>9</v>
      </c>
      <c r="AB26" s="22">
        <v>12</v>
      </c>
      <c r="AC26" s="22">
        <v>9</v>
      </c>
      <c r="AD26" s="18">
        <v>15</v>
      </c>
      <c r="AE26" s="22">
        <v>15</v>
      </c>
      <c r="AF26" s="16">
        <v>13</v>
      </c>
      <c r="AG26" s="16">
        <v>10</v>
      </c>
      <c r="AH26" s="16">
        <v>3</v>
      </c>
      <c r="AI26" s="16">
        <v>2</v>
      </c>
      <c r="AJ26" s="16">
        <v>1</v>
      </c>
      <c r="AK26" s="16">
        <v>2</v>
      </c>
      <c r="AL26" s="16">
        <v>0</v>
      </c>
      <c r="AM26" s="16">
        <v>2</v>
      </c>
      <c r="AN26" s="16">
        <v>1</v>
      </c>
      <c r="AO26" s="16">
        <v>0</v>
      </c>
      <c r="AP26" s="16">
        <v>2</v>
      </c>
      <c r="AQ26" s="16">
        <v>2</v>
      </c>
      <c r="AR26" s="33">
        <v>4</v>
      </c>
      <c r="AS26" s="33">
        <v>2</v>
      </c>
      <c r="AT26" s="18">
        <v>3</v>
      </c>
      <c r="AU26" s="16">
        <v>1</v>
      </c>
      <c r="AV26" s="16">
        <v>0</v>
      </c>
      <c r="AW26" s="16">
        <v>3</v>
      </c>
      <c r="AX26" s="29">
        <f t="shared" si="0"/>
        <v>0.13636363636363635</v>
      </c>
      <c r="AY26" s="29">
        <f t="shared" si="0"/>
        <v>8.3333333333333329E-2</v>
      </c>
      <c r="AZ26" s="29">
        <f t="shared" si="1"/>
        <v>7.1428571428571425E-2</v>
      </c>
      <c r="BA26" s="29">
        <f t="shared" si="2"/>
        <v>0.14285714285714285</v>
      </c>
      <c r="BB26" s="29">
        <f t="shared" si="3"/>
        <v>0</v>
      </c>
      <c r="BC26" s="29">
        <f t="shared" si="4"/>
        <v>0.15384615384615385</v>
      </c>
      <c r="BD26" s="29">
        <f t="shared" si="5"/>
        <v>5.5555555555555552E-2</v>
      </c>
      <c r="BE26" s="29">
        <f t="shared" si="6"/>
        <v>0</v>
      </c>
      <c r="BF26" s="29">
        <f t="shared" si="7"/>
        <v>0.16666666666666666</v>
      </c>
      <c r="BG26" s="29">
        <f t="shared" si="8"/>
        <v>0.16666666666666666</v>
      </c>
      <c r="BH26" s="29">
        <f t="shared" si="9"/>
        <v>0.26666666666666666</v>
      </c>
      <c r="BI26" s="29">
        <f t="shared" si="10"/>
        <v>0.16666666666666666</v>
      </c>
      <c r="BJ26" s="29">
        <f t="shared" si="11"/>
        <v>0.13636363636363635</v>
      </c>
      <c r="BK26" s="29">
        <f t="shared" si="12"/>
        <v>4.7619047619047616E-2</v>
      </c>
      <c r="BL26" s="29">
        <v>0</v>
      </c>
      <c r="BM26" s="29">
        <v>0.1875</v>
      </c>
      <c r="BN26" s="30">
        <f t="shared" si="13"/>
        <v>0.15</v>
      </c>
      <c r="BO26" s="30">
        <f t="shared" si="13"/>
        <v>8.3333333333333329E-2</v>
      </c>
      <c r="BP26" s="30">
        <f t="shared" si="14"/>
        <v>9.0909090909090912E-2</v>
      </c>
      <c r="BQ26" s="30">
        <f t="shared" si="15"/>
        <v>0.18181818181818182</v>
      </c>
      <c r="BR26" s="30">
        <f t="shared" si="16"/>
        <v>0</v>
      </c>
      <c r="BS26" s="30">
        <f t="shared" si="17"/>
        <v>0.18181818181818182</v>
      </c>
      <c r="BT26" s="30">
        <f t="shared" si="18"/>
        <v>7.1428571428571425E-2</v>
      </c>
      <c r="BU26" s="30">
        <f t="shared" si="19"/>
        <v>0</v>
      </c>
      <c r="BV26" s="30">
        <f t="shared" si="20"/>
        <v>0.2</v>
      </c>
      <c r="BW26" s="30">
        <f t="shared" si="21"/>
        <v>0.22222222222222221</v>
      </c>
      <c r="BX26" s="30">
        <f t="shared" si="22"/>
        <v>0.33333333333333331</v>
      </c>
      <c r="BY26" s="30">
        <f t="shared" si="23"/>
        <v>0.22222222222222221</v>
      </c>
      <c r="BZ26" s="30">
        <f t="shared" si="24"/>
        <v>0.2</v>
      </c>
      <c r="CA26" s="30">
        <f t="shared" si="25"/>
        <v>6.6666666666666666E-2</v>
      </c>
      <c r="CB26" s="30">
        <v>0</v>
      </c>
      <c r="CC26" s="30">
        <v>0.3</v>
      </c>
    </row>
    <row r="27" spans="1:81" s="28" customFormat="1" ht="15.2" customHeight="1" x14ac:dyDescent="0.2">
      <c r="A27" s="16" t="s">
        <v>36</v>
      </c>
      <c r="B27" s="16">
        <v>1031</v>
      </c>
      <c r="C27" s="16">
        <v>904</v>
      </c>
      <c r="D27" s="16">
        <v>819</v>
      </c>
      <c r="E27" s="16">
        <v>789</v>
      </c>
      <c r="F27" s="18">
        <v>1087</v>
      </c>
      <c r="G27" s="16">
        <v>1030</v>
      </c>
      <c r="H27" s="16">
        <v>1154</v>
      </c>
      <c r="I27" s="16">
        <v>988</v>
      </c>
      <c r="J27" s="16">
        <v>946</v>
      </c>
      <c r="K27" s="16">
        <v>971</v>
      </c>
      <c r="L27" s="22">
        <v>832</v>
      </c>
      <c r="M27" s="23">
        <v>837</v>
      </c>
      <c r="N27" s="18">
        <v>873</v>
      </c>
      <c r="O27" s="22">
        <v>634</v>
      </c>
      <c r="P27" s="16">
        <v>847</v>
      </c>
      <c r="Q27" s="16">
        <v>842</v>
      </c>
      <c r="R27" s="16">
        <v>736</v>
      </c>
      <c r="S27" s="16">
        <v>703</v>
      </c>
      <c r="T27" s="16">
        <v>682</v>
      </c>
      <c r="U27" s="16">
        <v>621</v>
      </c>
      <c r="V27" s="18">
        <v>870</v>
      </c>
      <c r="W27" s="18">
        <v>693</v>
      </c>
      <c r="X27" s="16">
        <v>630</v>
      </c>
      <c r="Y27" s="16">
        <v>436</v>
      </c>
      <c r="Z27" s="16">
        <v>377</v>
      </c>
      <c r="AA27" s="16">
        <v>415</v>
      </c>
      <c r="AB27" s="22">
        <v>393</v>
      </c>
      <c r="AC27" s="22">
        <v>278</v>
      </c>
      <c r="AD27" s="18">
        <v>230</v>
      </c>
      <c r="AE27" s="22">
        <v>152</v>
      </c>
      <c r="AF27" s="16">
        <v>172</v>
      </c>
      <c r="AG27" s="16">
        <v>169</v>
      </c>
      <c r="AH27" s="16">
        <v>106</v>
      </c>
      <c r="AI27" s="16">
        <v>135</v>
      </c>
      <c r="AJ27" s="16">
        <v>128</v>
      </c>
      <c r="AK27" s="16">
        <v>141</v>
      </c>
      <c r="AL27" s="16">
        <v>137</v>
      </c>
      <c r="AM27" s="16">
        <v>202</v>
      </c>
      <c r="AN27" s="16">
        <v>194</v>
      </c>
      <c r="AO27" s="16">
        <v>244</v>
      </c>
      <c r="AP27" s="16">
        <v>233</v>
      </c>
      <c r="AQ27" s="16">
        <v>278</v>
      </c>
      <c r="AR27" s="33">
        <v>256</v>
      </c>
      <c r="AS27" s="33">
        <v>107</v>
      </c>
      <c r="AT27" s="18">
        <v>95</v>
      </c>
      <c r="AU27" s="32">
        <v>83</v>
      </c>
      <c r="AV27" s="16">
        <v>45</v>
      </c>
      <c r="AW27" s="16">
        <v>40</v>
      </c>
      <c r="AX27" s="29">
        <f t="shared" si="0"/>
        <v>0.10281280310378274</v>
      </c>
      <c r="AY27" s="29">
        <f t="shared" si="0"/>
        <v>0.14933628318584072</v>
      </c>
      <c r="AZ27" s="29">
        <f t="shared" si="1"/>
        <v>0.15628815628815629</v>
      </c>
      <c r="BA27" s="29">
        <f t="shared" si="2"/>
        <v>0.17870722433460076</v>
      </c>
      <c r="BB27" s="29">
        <f t="shared" si="3"/>
        <v>0.12603495860165592</v>
      </c>
      <c r="BC27" s="29">
        <f t="shared" si="4"/>
        <v>0.19611650485436893</v>
      </c>
      <c r="BD27" s="29">
        <f t="shared" si="5"/>
        <v>0.1681109185441941</v>
      </c>
      <c r="BE27" s="29">
        <f t="shared" si="6"/>
        <v>0.24696356275303644</v>
      </c>
      <c r="BF27" s="29">
        <f t="shared" si="7"/>
        <v>0.2463002114164905</v>
      </c>
      <c r="BG27" s="29">
        <f t="shared" si="8"/>
        <v>0.286302780638517</v>
      </c>
      <c r="BH27" s="29">
        <f t="shared" si="9"/>
        <v>0.30769230769230771</v>
      </c>
      <c r="BI27" s="29">
        <f t="shared" si="10"/>
        <v>0.12783751493428913</v>
      </c>
      <c r="BJ27" s="29">
        <f t="shared" si="11"/>
        <v>0.10882016036655212</v>
      </c>
      <c r="BK27" s="29">
        <f t="shared" si="12"/>
        <v>0.1309148264984227</v>
      </c>
      <c r="BL27" s="29">
        <v>5.3128689492325853E-2</v>
      </c>
      <c r="BM27" s="29">
        <v>4.7505938242280284E-2</v>
      </c>
      <c r="BN27" s="30">
        <f t="shared" si="13"/>
        <v>0.14402173913043478</v>
      </c>
      <c r="BO27" s="30">
        <f t="shared" si="13"/>
        <v>0.19203413940256045</v>
      </c>
      <c r="BP27" s="30">
        <f t="shared" si="14"/>
        <v>0.18768328445747801</v>
      </c>
      <c r="BQ27" s="30">
        <f t="shared" si="15"/>
        <v>0.22705314009661837</v>
      </c>
      <c r="BR27" s="30">
        <f t="shared" si="16"/>
        <v>0.15747126436781608</v>
      </c>
      <c r="BS27" s="30">
        <f t="shared" si="17"/>
        <v>0.29148629148629146</v>
      </c>
      <c r="BT27" s="30">
        <f t="shared" si="18"/>
        <v>0.30793650793650795</v>
      </c>
      <c r="BU27" s="30">
        <f t="shared" si="19"/>
        <v>0.55963302752293576</v>
      </c>
      <c r="BV27" s="30">
        <f t="shared" si="20"/>
        <v>0.61803713527851456</v>
      </c>
      <c r="BW27" s="30">
        <f t="shared" si="21"/>
        <v>0.66987951807228918</v>
      </c>
      <c r="BX27" s="30">
        <f t="shared" si="22"/>
        <v>0.65139949109414763</v>
      </c>
      <c r="BY27" s="30">
        <f t="shared" si="23"/>
        <v>0.38489208633093525</v>
      </c>
      <c r="BZ27" s="30">
        <f t="shared" si="24"/>
        <v>0.41304347826086957</v>
      </c>
      <c r="CA27" s="30">
        <f t="shared" si="25"/>
        <v>0.54605263157894735</v>
      </c>
      <c r="CB27" s="30">
        <v>0.26162790697674421</v>
      </c>
      <c r="CC27" s="30">
        <v>0.23668639053254437</v>
      </c>
    </row>
    <row r="28" spans="1:81" s="28" customFormat="1" ht="15.2" customHeight="1" x14ac:dyDescent="0.2">
      <c r="A28" s="16" t="s">
        <v>28</v>
      </c>
      <c r="B28" s="16">
        <v>6</v>
      </c>
      <c r="C28" s="16">
        <v>4</v>
      </c>
      <c r="D28" s="16">
        <v>3</v>
      </c>
      <c r="E28" s="16">
        <v>1</v>
      </c>
      <c r="F28" s="18">
        <v>2</v>
      </c>
      <c r="G28" s="16">
        <v>4</v>
      </c>
      <c r="H28" s="16">
        <v>1</v>
      </c>
      <c r="I28" s="16">
        <v>2</v>
      </c>
      <c r="J28" s="16">
        <v>1</v>
      </c>
      <c r="K28" s="16">
        <v>2</v>
      </c>
      <c r="L28" s="22">
        <v>3</v>
      </c>
      <c r="M28" s="23">
        <v>4</v>
      </c>
      <c r="N28" s="18">
        <v>3</v>
      </c>
      <c r="O28" s="22">
        <v>2</v>
      </c>
      <c r="P28" s="16">
        <v>5</v>
      </c>
      <c r="Q28" s="16">
        <v>4</v>
      </c>
      <c r="R28" s="16">
        <v>6</v>
      </c>
      <c r="S28" s="16">
        <v>4</v>
      </c>
      <c r="T28" s="16">
        <v>3</v>
      </c>
      <c r="U28" s="16">
        <v>1</v>
      </c>
      <c r="V28" s="18">
        <v>2</v>
      </c>
      <c r="W28" s="18">
        <v>2</v>
      </c>
      <c r="X28" s="16">
        <v>1</v>
      </c>
      <c r="Y28" s="16">
        <v>2</v>
      </c>
      <c r="Z28" s="16">
        <v>1</v>
      </c>
      <c r="AA28" s="16">
        <v>1</v>
      </c>
      <c r="AB28" s="22">
        <v>3</v>
      </c>
      <c r="AC28" s="22">
        <v>4</v>
      </c>
      <c r="AD28" s="18">
        <v>3</v>
      </c>
      <c r="AE28" s="22">
        <v>2</v>
      </c>
      <c r="AF28" s="16">
        <v>2</v>
      </c>
      <c r="AG28" s="16">
        <v>0</v>
      </c>
      <c r="AH28" s="16">
        <v>1</v>
      </c>
      <c r="AI28" s="16">
        <v>0</v>
      </c>
      <c r="AJ28" s="16">
        <v>0</v>
      </c>
      <c r="AK28" s="16">
        <v>1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1</v>
      </c>
      <c r="AR28" s="33">
        <v>0</v>
      </c>
      <c r="AS28" s="33">
        <v>1</v>
      </c>
      <c r="AT28" s="18">
        <v>1</v>
      </c>
      <c r="AU28" s="32"/>
      <c r="AV28" s="16">
        <v>0</v>
      </c>
      <c r="AW28" s="16">
        <v>0</v>
      </c>
      <c r="AX28" s="29">
        <f t="shared" si="0"/>
        <v>0.16666666666666666</v>
      </c>
      <c r="AY28" s="29">
        <f t="shared" si="0"/>
        <v>0</v>
      </c>
      <c r="AZ28" s="29">
        <f t="shared" si="1"/>
        <v>0</v>
      </c>
      <c r="BA28" s="29">
        <f t="shared" si="2"/>
        <v>1</v>
      </c>
      <c r="BB28" s="29">
        <f t="shared" si="3"/>
        <v>0</v>
      </c>
      <c r="BC28" s="29">
        <f t="shared" si="4"/>
        <v>0</v>
      </c>
      <c r="BD28" s="29">
        <f t="shared" si="5"/>
        <v>0</v>
      </c>
      <c r="BE28" s="29">
        <f t="shared" si="6"/>
        <v>0</v>
      </c>
      <c r="BF28" s="29">
        <f t="shared" si="7"/>
        <v>0</v>
      </c>
      <c r="BG28" s="29">
        <f t="shared" si="8"/>
        <v>0.5</v>
      </c>
      <c r="BH28" s="29">
        <f t="shared" si="9"/>
        <v>0</v>
      </c>
      <c r="BI28" s="29">
        <f t="shared" si="10"/>
        <v>0.25</v>
      </c>
      <c r="BJ28" s="29">
        <f t="shared" si="11"/>
        <v>0.33333333333333331</v>
      </c>
      <c r="BK28" s="29">
        <f t="shared" si="12"/>
        <v>0</v>
      </c>
      <c r="BL28" s="29">
        <v>0</v>
      </c>
      <c r="BM28" s="29">
        <v>0</v>
      </c>
      <c r="BN28" s="30">
        <f t="shared" si="13"/>
        <v>0.16666666666666666</v>
      </c>
      <c r="BO28" s="30">
        <f t="shared" si="13"/>
        <v>0</v>
      </c>
      <c r="BP28" s="30">
        <f t="shared" si="14"/>
        <v>0</v>
      </c>
      <c r="BQ28" s="30">
        <f t="shared" si="15"/>
        <v>1</v>
      </c>
      <c r="BR28" s="30">
        <f t="shared" si="16"/>
        <v>0</v>
      </c>
      <c r="BS28" s="30">
        <f t="shared" si="17"/>
        <v>0</v>
      </c>
      <c r="BT28" s="30">
        <f t="shared" si="18"/>
        <v>0</v>
      </c>
      <c r="BU28" s="30">
        <f t="shared" si="19"/>
        <v>0</v>
      </c>
      <c r="BV28" s="30">
        <f t="shared" si="20"/>
        <v>0</v>
      </c>
      <c r="BW28" s="30">
        <f t="shared" si="21"/>
        <v>1</v>
      </c>
      <c r="BX28" s="30">
        <f t="shared" si="22"/>
        <v>0</v>
      </c>
      <c r="BY28" s="30">
        <f t="shared" si="23"/>
        <v>0.25</v>
      </c>
      <c r="BZ28" s="30">
        <f t="shared" si="24"/>
        <v>0.33333333333333331</v>
      </c>
      <c r="CA28" s="30">
        <f t="shared" si="25"/>
        <v>0</v>
      </c>
      <c r="CB28" s="30">
        <v>0</v>
      </c>
      <c r="CC28" s="30" t="e">
        <v>#DIV/0!</v>
      </c>
    </row>
    <row r="29" spans="1:81" s="28" customFormat="1" ht="15.2" customHeight="1" x14ac:dyDescent="0.2">
      <c r="A29" s="16" t="s">
        <v>29</v>
      </c>
      <c r="B29" s="16">
        <v>33</v>
      </c>
      <c r="C29" s="16">
        <v>37</v>
      </c>
      <c r="D29" s="16">
        <v>13</v>
      </c>
      <c r="E29" s="16">
        <v>24</v>
      </c>
      <c r="F29" s="18">
        <v>17</v>
      </c>
      <c r="G29" s="16">
        <v>15</v>
      </c>
      <c r="H29" s="16">
        <v>26</v>
      </c>
      <c r="I29" s="16">
        <v>20</v>
      </c>
      <c r="J29" s="16">
        <v>16</v>
      </c>
      <c r="K29" s="16">
        <v>12</v>
      </c>
      <c r="L29" s="22">
        <v>16</v>
      </c>
      <c r="M29" s="23">
        <v>10</v>
      </c>
      <c r="N29" s="18">
        <v>28</v>
      </c>
      <c r="O29" s="22">
        <v>25</v>
      </c>
      <c r="P29" s="16">
        <v>24</v>
      </c>
      <c r="Q29" s="16">
        <v>28</v>
      </c>
      <c r="R29" s="16">
        <v>33</v>
      </c>
      <c r="S29" s="16">
        <v>35</v>
      </c>
      <c r="T29" s="16">
        <v>12</v>
      </c>
      <c r="U29" s="16">
        <v>24</v>
      </c>
      <c r="V29" s="18">
        <v>17</v>
      </c>
      <c r="W29" s="18">
        <v>14</v>
      </c>
      <c r="X29" s="16">
        <v>25</v>
      </c>
      <c r="Y29" s="16">
        <v>18</v>
      </c>
      <c r="Z29" s="16">
        <v>14</v>
      </c>
      <c r="AA29" s="16">
        <v>7</v>
      </c>
      <c r="AB29" s="22">
        <v>13</v>
      </c>
      <c r="AC29" s="22">
        <v>9</v>
      </c>
      <c r="AD29" s="18">
        <v>24</v>
      </c>
      <c r="AE29" s="22">
        <v>21</v>
      </c>
      <c r="AF29" s="16">
        <v>15</v>
      </c>
      <c r="AG29" s="16">
        <v>21</v>
      </c>
      <c r="AH29" s="16">
        <v>0</v>
      </c>
      <c r="AI29" s="16">
        <v>4</v>
      </c>
      <c r="AJ29" s="16">
        <v>3</v>
      </c>
      <c r="AK29" s="16">
        <v>1</v>
      </c>
      <c r="AL29" s="16">
        <v>2</v>
      </c>
      <c r="AM29" s="16">
        <v>2</v>
      </c>
      <c r="AN29" s="16">
        <v>3</v>
      </c>
      <c r="AO29" s="16">
        <v>4</v>
      </c>
      <c r="AP29" s="16">
        <v>3</v>
      </c>
      <c r="AQ29" s="16">
        <v>1</v>
      </c>
      <c r="AR29" s="33">
        <v>2</v>
      </c>
      <c r="AS29" s="33">
        <v>1</v>
      </c>
      <c r="AT29" s="18">
        <v>5</v>
      </c>
      <c r="AU29" s="32">
        <v>6</v>
      </c>
      <c r="AV29" s="16">
        <v>6</v>
      </c>
      <c r="AW29" s="16">
        <v>7</v>
      </c>
      <c r="AX29" s="29">
        <f t="shared" si="0"/>
        <v>0</v>
      </c>
      <c r="AY29" s="29">
        <f t="shared" si="0"/>
        <v>0.10810810810810811</v>
      </c>
      <c r="AZ29" s="29">
        <f t="shared" si="1"/>
        <v>0.23076923076923078</v>
      </c>
      <c r="BA29" s="29">
        <f t="shared" si="2"/>
        <v>4.1666666666666664E-2</v>
      </c>
      <c r="BB29" s="29">
        <f t="shared" si="3"/>
        <v>0.11764705882352941</v>
      </c>
      <c r="BC29" s="29">
        <f t="shared" si="4"/>
        <v>0.13333333333333333</v>
      </c>
      <c r="BD29" s="29">
        <f t="shared" si="5"/>
        <v>0.11538461538461539</v>
      </c>
      <c r="BE29" s="29">
        <f t="shared" si="6"/>
        <v>0.2</v>
      </c>
      <c r="BF29" s="29">
        <f t="shared" si="7"/>
        <v>0.1875</v>
      </c>
      <c r="BG29" s="29">
        <f t="shared" si="8"/>
        <v>8.3333333333333329E-2</v>
      </c>
      <c r="BH29" s="29">
        <f t="shared" si="9"/>
        <v>0.125</v>
      </c>
      <c r="BI29" s="29">
        <f t="shared" si="10"/>
        <v>0.1</v>
      </c>
      <c r="BJ29" s="29">
        <f t="shared" si="11"/>
        <v>0.17857142857142858</v>
      </c>
      <c r="BK29" s="29">
        <f t="shared" si="12"/>
        <v>0.24</v>
      </c>
      <c r="BL29" s="29">
        <v>0.25</v>
      </c>
      <c r="BM29" s="29">
        <v>0.25</v>
      </c>
      <c r="BN29" s="30">
        <f t="shared" si="13"/>
        <v>0</v>
      </c>
      <c r="BO29" s="30">
        <f t="shared" si="13"/>
        <v>0.11428571428571428</v>
      </c>
      <c r="BP29" s="30">
        <f t="shared" si="14"/>
        <v>0.25</v>
      </c>
      <c r="BQ29" s="30">
        <f t="shared" si="15"/>
        <v>4.1666666666666664E-2</v>
      </c>
      <c r="BR29" s="30">
        <f t="shared" si="16"/>
        <v>0.11764705882352941</v>
      </c>
      <c r="BS29" s="30">
        <f t="shared" si="17"/>
        <v>0.14285714285714285</v>
      </c>
      <c r="BT29" s="30">
        <f t="shared" si="18"/>
        <v>0.12</v>
      </c>
      <c r="BU29" s="30">
        <f t="shared" si="19"/>
        <v>0.22222222222222221</v>
      </c>
      <c r="BV29" s="30">
        <f t="shared" si="20"/>
        <v>0.21428571428571427</v>
      </c>
      <c r="BW29" s="30">
        <f t="shared" si="21"/>
        <v>0.14285714285714285</v>
      </c>
      <c r="BX29" s="30">
        <f t="shared" si="22"/>
        <v>0.15384615384615385</v>
      </c>
      <c r="BY29" s="30">
        <f t="shared" si="23"/>
        <v>0.1111111111111111</v>
      </c>
      <c r="BZ29" s="30">
        <f t="shared" si="24"/>
        <v>0.20833333333333334</v>
      </c>
      <c r="CA29" s="30">
        <f t="shared" si="25"/>
        <v>0.2857142857142857</v>
      </c>
      <c r="CB29" s="30">
        <v>0.4</v>
      </c>
      <c r="CC29" s="30">
        <v>0.33333333333333331</v>
      </c>
    </row>
    <row r="30" spans="1:81" s="28" customFormat="1" ht="15.2" customHeight="1" x14ac:dyDescent="0.2">
      <c r="A30" s="16" t="s">
        <v>30</v>
      </c>
      <c r="B30" s="16">
        <v>20</v>
      </c>
      <c r="C30" s="16">
        <v>23</v>
      </c>
      <c r="D30" s="16">
        <v>24</v>
      </c>
      <c r="E30" s="16">
        <v>19</v>
      </c>
      <c r="F30" s="18">
        <v>11</v>
      </c>
      <c r="G30" s="16">
        <v>12</v>
      </c>
      <c r="H30" s="16">
        <v>13</v>
      </c>
      <c r="I30" s="16">
        <v>13</v>
      </c>
      <c r="J30" s="16">
        <v>13</v>
      </c>
      <c r="K30" s="16">
        <v>13</v>
      </c>
      <c r="L30" s="22">
        <v>21</v>
      </c>
      <c r="M30" s="23">
        <v>18</v>
      </c>
      <c r="N30" s="18">
        <v>23</v>
      </c>
      <c r="O30" s="22">
        <v>30</v>
      </c>
      <c r="P30" s="16">
        <v>29</v>
      </c>
      <c r="Q30" s="16">
        <v>22</v>
      </c>
      <c r="R30" s="16">
        <v>20</v>
      </c>
      <c r="S30" s="16">
        <v>22</v>
      </c>
      <c r="T30" s="16">
        <v>23</v>
      </c>
      <c r="U30" s="16">
        <v>18</v>
      </c>
      <c r="V30" s="18">
        <v>11</v>
      </c>
      <c r="W30" s="18">
        <v>9</v>
      </c>
      <c r="X30" s="16">
        <v>11</v>
      </c>
      <c r="Y30" s="16">
        <v>10</v>
      </c>
      <c r="Z30" s="16">
        <v>10</v>
      </c>
      <c r="AA30" s="16">
        <v>7</v>
      </c>
      <c r="AB30" s="22">
        <v>18</v>
      </c>
      <c r="AC30" s="22">
        <v>13</v>
      </c>
      <c r="AD30" s="18">
        <v>19</v>
      </c>
      <c r="AE30" s="22">
        <v>18</v>
      </c>
      <c r="AF30" s="16">
        <v>20</v>
      </c>
      <c r="AG30" s="16">
        <v>13</v>
      </c>
      <c r="AH30" s="16">
        <v>0</v>
      </c>
      <c r="AI30" s="16">
        <v>1</v>
      </c>
      <c r="AJ30" s="16">
        <v>6</v>
      </c>
      <c r="AK30" s="16">
        <v>0</v>
      </c>
      <c r="AL30" s="16">
        <v>1</v>
      </c>
      <c r="AM30" s="16">
        <v>2</v>
      </c>
      <c r="AN30" s="16">
        <v>0</v>
      </c>
      <c r="AO30" s="16">
        <v>0</v>
      </c>
      <c r="AP30" s="16">
        <v>1</v>
      </c>
      <c r="AQ30" s="16">
        <v>1</v>
      </c>
      <c r="AR30" s="33">
        <v>4</v>
      </c>
      <c r="AS30" s="33">
        <v>4</v>
      </c>
      <c r="AT30" s="18">
        <v>5</v>
      </c>
      <c r="AU30" s="32">
        <v>2</v>
      </c>
      <c r="AV30" s="16">
        <v>7</v>
      </c>
      <c r="AW30" s="16">
        <v>3</v>
      </c>
      <c r="AX30" s="29">
        <f t="shared" si="0"/>
        <v>0</v>
      </c>
      <c r="AY30" s="29">
        <f t="shared" si="0"/>
        <v>4.3478260869565216E-2</v>
      </c>
      <c r="AZ30" s="29">
        <f t="shared" si="1"/>
        <v>0.25</v>
      </c>
      <c r="BA30" s="29">
        <f t="shared" si="2"/>
        <v>0</v>
      </c>
      <c r="BB30" s="29">
        <f t="shared" si="3"/>
        <v>9.0909090909090912E-2</v>
      </c>
      <c r="BC30" s="29">
        <f t="shared" si="4"/>
        <v>0.16666666666666666</v>
      </c>
      <c r="BD30" s="29">
        <f t="shared" si="5"/>
        <v>0</v>
      </c>
      <c r="BE30" s="29">
        <f t="shared" si="6"/>
        <v>0</v>
      </c>
      <c r="BF30" s="29">
        <f t="shared" si="7"/>
        <v>7.6923076923076927E-2</v>
      </c>
      <c r="BG30" s="29">
        <f t="shared" si="8"/>
        <v>7.6923076923076927E-2</v>
      </c>
      <c r="BH30" s="29">
        <f t="shared" si="9"/>
        <v>0.19047619047619047</v>
      </c>
      <c r="BI30" s="29">
        <f t="shared" si="10"/>
        <v>0.22222222222222221</v>
      </c>
      <c r="BJ30" s="29">
        <f t="shared" si="11"/>
        <v>0.21739130434782608</v>
      </c>
      <c r="BK30" s="29">
        <f t="shared" si="12"/>
        <v>6.6666666666666666E-2</v>
      </c>
      <c r="BL30" s="29">
        <v>0.2413793103448276</v>
      </c>
      <c r="BM30" s="29">
        <v>0.13636363636363635</v>
      </c>
      <c r="BN30" s="30">
        <f t="shared" si="13"/>
        <v>0</v>
      </c>
      <c r="BO30" s="30">
        <f t="shared" si="13"/>
        <v>4.5454545454545456E-2</v>
      </c>
      <c r="BP30" s="30">
        <f t="shared" si="14"/>
        <v>0.2608695652173913</v>
      </c>
      <c r="BQ30" s="30">
        <f t="shared" si="15"/>
        <v>0</v>
      </c>
      <c r="BR30" s="30">
        <f t="shared" si="16"/>
        <v>9.0909090909090912E-2</v>
      </c>
      <c r="BS30" s="30">
        <f t="shared" si="17"/>
        <v>0.22222222222222221</v>
      </c>
      <c r="BT30" s="30">
        <f t="shared" si="18"/>
        <v>0</v>
      </c>
      <c r="BU30" s="30">
        <f t="shared" si="19"/>
        <v>0</v>
      </c>
      <c r="BV30" s="30">
        <f t="shared" si="20"/>
        <v>0.1</v>
      </c>
      <c r="BW30" s="30">
        <f t="shared" si="21"/>
        <v>0.14285714285714285</v>
      </c>
      <c r="BX30" s="30">
        <f t="shared" si="22"/>
        <v>0.22222222222222221</v>
      </c>
      <c r="BY30" s="30">
        <f t="shared" si="23"/>
        <v>0.30769230769230771</v>
      </c>
      <c r="BZ30" s="30">
        <f t="shared" si="24"/>
        <v>0.26315789473684209</v>
      </c>
      <c r="CA30" s="30">
        <f t="shared" si="25"/>
        <v>0.1111111111111111</v>
      </c>
      <c r="CB30" s="30">
        <v>0.35</v>
      </c>
      <c r="CC30" s="30">
        <v>0.23076923076923078</v>
      </c>
    </row>
    <row r="31" spans="1:81" s="28" customFormat="1" ht="15.2" customHeight="1" x14ac:dyDescent="0.2">
      <c r="A31" s="16" t="s">
        <v>31</v>
      </c>
      <c r="B31" s="16">
        <v>534</v>
      </c>
      <c r="C31" s="16">
        <v>455</v>
      </c>
      <c r="D31" s="16">
        <v>333</v>
      </c>
      <c r="E31" s="16">
        <v>358</v>
      </c>
      <c r="F31" s="18">
        <v>399</v>
      </c>
      <c r="G31" s="16">
        <v>452</v>
      </c>
      <c r="H31" s="16">
        <v>460</v>
      </c>
      <c r="I31" s="16">
        <v>413</v>
      </c>
      <c r="J31" s="16">
        <v>444</v>
      </c>
      <c r="K31" s="16">
        <v>390</v>
      </c>
      <c r="L31" s="22">
        <v>392</v>
      </c>
      <c r="M31" s="23">
        <v>430</v>
      </c>
      <c r="N31" s="18">
        <v>510</v>
      </c>
      <c r="O31" s="22">
        <v>555</v>
      </c>
      <c r="P31" s="16">
        <v>651</v>
      </c>
      <c r="Q31" s="16">
        <v>606</v>
      </c>
      <c r="R31" s="16">
        <v>414</v>
      </c>
      <c r="S31" s="16">
        <v>366</v>
      </c>
      <c r="T31" s="16">
        <v>296</v>
      </c>
      <c r="U31" s="16">
        <v>299</v>
      </c>
      <c r="V31" s="18">
        <v>309</v>
      </c>
      <c r="W31" s="18">
        <v>314</v>
      </c>
      <c r="X31" s="16">
        <v>275</v>
      </c>
      <c r="Y31" s="16">
        <v>206</v>
      </c>
      <c r="Z31" s="16">
        <v>207</v>
      </c>
      <c r="AA31" s="16">
        <v>170</v>
      </c>
      <c r="AB31" s="22">
        <v>187</v>
      </c>
      <c r="AC31" s="22">
        <v>193</v>
      </c>
      <c r="AD31" s="18">
        <v>165</v>
      </c>
      <c r="AE31" s="22">
        <v>257</v>
      </c>
      <c r="AF31" s="16">
        <v>219</v>
      </c>
      <c r="AG31" s="16">
        <v>249</v>
      </c>
      <c r="AH31" s="16">
        <v>60</v>
      </c>
      <c r="AI31" s="16">
        <v>75</v>
      </c>
      <c r="AJ31" s="16">
        <v>47</v>
      </c>
      <c r="AK31" s="16">
        <v>45</v>
      </c>
      <c r="AL31" s="16">
        <v>74</v>
      </c>
      <c r="AM31" s="16">
        <v>68</v>
      </c>
      <c r="AN31" s="16">
        <v>58</v>
      </c>
      <c r="AO31" s="16">
        <v>53</v>
      </c>
      <c r="AP31" s="16">
        <v>44</v>
      </c>
      <c r="AQ31" s="16">
        <v>30</v>
      </c>
      <c r="AR31" s="33">
        <v>44</v>
      </c>
      <c r="AS31" s="33">
        <v>41</v>
      </c>
      <c r="AT31" s="18">
        <v>41</v>
      </c>
      <c r="AU31" s="32">
        <v>74</v>
      </c>
      <c r="AV31" s="16">
        <v>60</v>
      </c>
      <c r="AW31" s="16">
        <v>80</v>
      </c>
      <c r="AX31" s="29">
        <f t="shared" si="0"/>
        <v>0.11235955056179775</v>
      </c>
      <c r="AY31" s="29">
        <f t="shared" si="0"/>
        <v>0.16483516483516483</v>
      </c>
      <c r="AZ31" s="29">
        <f t="shared" si="1"/>
        <v>0.14114114114114115</v>
      </c>
      <c r="BA31" s="29">
        <f t="shared" si="2"/>
        <v>0.12569832402234637</v>
      </c>
      <c r="BB31" s="29">
        <f t="shared" si="3"/>
        <v>0.18546365914786966</v>
      </c>
      <c r="BC31" s="29">
        <f t="shared" si="4"/>
        <v>0.15044247787610621</v>
      </c>
      <c r="BD31" s="29">
        <f t="shared" si="5"/>
        <v>0.12608695652173912</v>
      </c>
      <c r="BE31" s="29">
        <f t="shared" si="6"/>
        <v>0.12832929782082325</v>
      </c>
      <c r="BF31" s="29">
        <f t="shared" si="7"/>
        <v>9.90990990990991E-2</v>
      </c>
      <c r="BG31" s="29">
        <f t="shared" si="8"/>
        <v>7.6923076923076927E-2</v>
      </c>
      <c r="BH31" s="29">
        <f t="shared" si="9"/>
        <v>0.11224489795918367</v>
      </c>
      <c r="BI31" s="29">
        <f t="shared" si="10"/>
        <v>9.5348837209302331E-2</v>
      </c>
      <c r="BJ31" s="29">
        <f t="shared" si="11"/>
        <v>8.0392156862745104E-2</v>
      </c>
      <c r="BK31" s="29">
        <f t="shared" si="12"/>
        <v>0.13333333333333333</v>
      </c>
      <c r="BL31" s="29">
        <v>9.2165898617511524E-2</v>
      </c>
      <c r="BM31" s="29">
        <v>0.132013201320132</v>
      </c>
      <c r="BN31" s="30">
        <f t="shared" si="13"/>
        <v>0.14492753623188406</v>
      </c>
      <c r="BO31" s="30">
        <f t="shared" si="13"/>
        <v>0.20491803278688525</v>
      </c>
      <c r="BP31" s="30">
        <f t="shared" si="14"/>
        <v>0.15878378378378377</v>
      </c>
      <c r="BQ31" s="30">
        <f t="shared" si="15"/>
        <v>0.15050167224080269</v>
      </c>
      <c r="BR31" s="30">
        <f t="shared" si="16"/>
        <v>0.23948220064724918</v>
      </c>
      <c r="BS31" s="30">
        <f t="shared" si="17"/>
        <v>0.21656050955414013</v>
      </c>
      <c r="BT31" s="30">
        <f t="shared" si="18"/>
        <v>0.21090909090909091</v>
      </c>
      <c r="BU31" s="30">
        <f t="shared" si="19"/>
        <v>0.25728155339805825</v>
      </c>
      <c r="BV31" s="30">
        <f t="shared" si="20"/>
        <v>0.21256038647342995</v>
      </c>
      <c r="BW31" s="30">
        <f t="shared" si="21"/>
        <v>0.17647058823529413</v>
      </c>
      <c r="BX31" s="30">
        <f t="shared" si="22"/>
        <v>0.23529411764705882</v>
      </c>
      <c r="BY31" s="30">
        <f t="shared" si="23"/>
        <v>0.21243523316062177</v>
      </c>
      <c r="BZ31" s="30">
        <f t="shared" si="24"/>
        <v>0.24848484848484848</v>
      </c>
      <c r="CA31" s="30">
        <f t="shared" si="25"/>
        <v>0.28793774319066145</v>
      </c>
      <c r="CB31" s="30">
        <v>0.27397260273972601</v>
      </c>
      <c r="CC31" s="30">
        <v>0.32128514056224899</v>
      </c>
    </row>
    <row r="32" spans="1:81" s="28" customFormat="1" ht="15.2" customHeight="1" x14ac:dyDescent="0.2">
      <c r="A32" s="16" t="s">
        <v>32</v>
      </c>
      <c r="B32" s="16">
        <v>17</v>
      </c>
      <c r="C32" s="16">
        <v>17</v>
      </c>
      <c r="D32" s="16">
        <v>9</v>
      </c>
      <c r="E32" s="35">
        <v>11</v>
      </c>
      <c r="F32" s="22">
        <v>7</v>
      </c>
      <c r="G32" s="35">
        <v>4</v>
      </c>
      <c r="H32" s="35">
        <v>11</v>
      </c>
      <c r="I32" s="35">
        <v>12</v>
      </c>
      <c r="J32" s="35">
        <v>5</v>
      </c>
      <c r="K32" s="35">
        <v>4</v>
      </c>
      <c r="L32" s="22">
        <v>10</v>
      </c>
      <c r="M32" s="23">
        <v>14</v>
      </c>
      <c r="N32" s="22">
        <v>5</v>
      </c>
      <c r="O32" s="22">
        <v>9</v>
      </c>
      <c r="P32" s="35">
        <v>4</v>
      </c>
      <c r="Q32" s="35">
        <v>12</v>
      </c>
      <c r="R32" s="35">
        <v>12</v>
      </c>
      <c r="S32" s="35">
        <v>16</v>
      </c>
      <c r="T32" s="35">
        <v>8</v>
      </c>
      <c r="U32" s="35">
        <v>10</v>
      </c>
      <c r="V32" s="22">
        <v>6</v>
      </c>
      <c r="W32" s="22">
        <v>3</v>
      </c>
      <c r="X32" s="35">
        <v>9</v>
      </c>
      <c r="Y32" s="35">
        <v>5</v>
      </c>
      <c r="Z32" s="35">
        <v>5</v>
      </c>
      <c r="AA32" s="35">
        <v>3</v>
      </c>
      <c r="AB32" s="22">
        <v>8</v>
      </c>
      <c r="AC32" s="22">
        <v>9</v>
      </c>
      <c r="AD32" s="22">
        <v>2</v>
      </c>
      <c r="AE32" s="22">
        <v>8</v>
      </c>
      <c r="AF32" s="35">
        <v>4</v>
      </c>
      <c r="AG32" s="16">
        <v>3</v>
      </c>
      <c r="AH32" s="16">
        <v>1</v>
      </c>
      <c r="AI32" s="16">
        <v>1</v>
      </c>
      <c r="AJ32" s="16">
        <v>1</v>
      </c>
      <c r="AK32" s="16">
        <v>1</v>
      </c>
      <c r="AL32" s="16">
        <v>2</v>
      </c>
      <c r="AM32" s="16">
        <v>0</v>
      </c>
      <c r="AN32" s="16">
        <v>0</v>
      </c>
      <c r="AO32" s="16">
        <v>0</v>
      </c>
      <c r="AP32" s="16">
        <v>2</v>
      </c>
      <c r="AQ32" s="16">
        <v>1</v>
      </c>
      <c r="AR32" s="33">
        <v>0</v>
      </c>
      <c r="AS32" s="33">
        <v>2</v>
      </c>
      <c r="AT32" s="16"/>
      <c r="AU32" s="32">
        <v>2</v>
      </c>
      <c r="AV32" s="16">
        <v>1</v>
      </c>
      <c r="AW32" s="16">
        <v>1</v>
      </c>
      <c r="AX32" s="29">
        <f t="shared" si="0"/>
        <v>5.8823529411764705E-2</v>
      </c>
      <c r="AY32" s="29">
        <f t="shared" si="0"/>
        <v>5.8823529411764705E-2</v>
      </c>
      <c r="AZ32" s="29">
        <f t="shared" si="1"/>
        <v>0.1111111111111111</v>
      </c>
      <c r="BA32" s="29">
        <f t="shared" si="2"/>
        <v>9.0909090909090912E-2</v>
      </c>
      <c r="BB32" s="29">
        <f t="shared" si="3"/>
        <v>0.2857142857142857</v>
      </c>
      <c r="BC32" s="29">
        <f t="shared" si="4"/>
        <v>0</v>
      </c>
      <c r="BD32" s="29">
        <f t="shared" si="5"/>
        <v>0</v>
      </c>
      <c r="BE32" s="29">
        <f t="shared" si="6"/>
        <v>0</v>
      </c>
      <c r="BF32" s="29">
        <f t="shared" si="7"/>
        <v>0.4</v>
      </c>
      <c r="BG32" s="29">
        <f t="shared" si="8"/>
        <v>0.25</v>
      </c>
      <c r="BH32" s="29">
        <f t="shared" si="9"/>
        <v>0</v>
      </c>
      <c r="BI32" s="29">
        <f t="shared" si="10"/>
        <v>0.14285714285714285</v>
      </c>
      <c r="BJ32" s="29">
        <f t="shared" si="11"/>
        <v>0</v>
      </c>
      <c r="BK32" s="29">
        <f t="shared" si="12"/>
        <v>0.22222222222222221</v>
      </c>
      <c r="BL32" s="29">
        <v>0.25</v>
      </c>
      <c r="BM32" s="29">
        <v>8.3333333333333329E-2</v>
      </c>
      <c r="BN32" s="30">
        <f t="shared" si="13"/>
        <v>8.3333333333333329E-2</v>
      </c>
      <c r="BO32" s="30">
        <f t="shared" si="13"/>
        <v>6.25E-2</v>
      </c>
      <c r="BP32" s="30">
        <f t="shared" si="14"/>
        <v>0.125</v>
      </c>
      <c r="BQ32" s="30">
        <f t="shared" si="15"/>
        <v>0.1</v>
      </c>
      <c r="BR32" s="30">
        <f t="shared" si="16"/>
        <v>0.33333333333333331</v>
      </c>
      <c r="BS32" s="30">
        <f t="shared" si="17"/>
        <v>0</v>
      </c>
      <c r="BT32" s="30">
        <f t="shared" si="18"/>
        <v>0</v>
      </c>
      <c r="BU32" s="30">
        <f t="shared" si="19"/>
        <v>0</v>
      </c>
      <c r="BV32" s="30">
        <f t="shared" si="20"/>
        <v>0.4</v>
      </c>
      <c r="BW32" s="30">
        <f t="shared" si="21"/>
        <v>0.33333333333333331</v>
      </c>
      <c r="BX32" s="30">
        <f t="shared" si="22"/>
        <v>0</v>
      </c>
      <c r="BY32" s="30">
        <f t="shared" si="23"/>
        <v>0.22222222222222221</v>
      </c>
      <c r="BZ32" s="30">
        <f t="shared" si="24"/>
        <v>0</v>
      </c>
      <c r="CA32" s="30">
        <f t="shared" si="25"/>
        <v>0.25</v>
      </c>
      <c r="CB32" s="30">
        <v>0.25</v>
      </c>
      <c r="CC32" s="30">
        <v>0.33333333333333331</v>
      </c>
    </row>
    <row r="33" spans="1:81" s="28" customFormat="1" ht="15.2" customHeight="1" x14ac:dyDescent="0.2">
      <c r="A33" s="16" t="s">
        <v>33</v>
      </c>
      <c r="B33" s="16">
        <v>869</v>
      </c>
      <c r="C33" s="16">
        <v>790</v>
      </c>
      <c r="D33" s="16">
        <v>573</v>
      </c>
      <c r="E33" s="35">
        <v>532</v>
      </c>
      <c r="F33" s="22">
        <v>532</v>
      </c>
      <c r="G33" s="35">
        <v>538</v>
      </c>
      <c r="H33" s="35">
        <v>734</v>
      </c>
      <c r="I33" s="35">
        <v>734</v>
      </c>
      <c r="J33" s="35">
        <v>647</v>
      </c>
      <c r="K33" s="35">
        <v>628</v>
      </c>
      <c r="L33" s="22">
        <v>683</v>
      </c>
      <c r="M33" s="23">
        <v>613</v>
      </c>
      <c r="N33" s="22">
        <v>684</v>
      </c>
      <c r="O33" s="22">
        <v>702</v>
      </c>
      <c r="P33" s="35">
        <v>801</v>
      </c>
      <c r="Q33" s="35">
        <v>592</v>
      </c>
      <c r="R33" s="35">
        <v>710</v>
      </c>
      <c r="S33" s="35">
        <v>684</v>
      </c>
      <c r="T33" s="35">
        <v>522</v>
      </c>
      <c r="U33" s="35">
        <v>471</v>
      </c>
      <c r="V33" s="22">
        <v>432</v>
      </c>
      <c r="W33" s="22">
        <v>406</v>
      </c>
      <c r="X33" s="35">
        <v>534</v>
      </c>
      <c r="Y33" s="35">
        <v>534</v>
      </c>
      <c r="Z33" s="35">
        <v>496</v>
      </c>
      <c r="AA33" s="35">
        <v>498</v>
      </c>
      <c r="AB33" s="22">
        <v>525</v>
      </c>
      <c r="AC33" s="22">
        <v>375</v>
      </c>
      <c r="AD33" s="22">
        <v>463</v>
      </c>
      <c r="AE33" s="22">
        <v>401</v>
      </c>
      <c r="AF33" s="35">
        <v>485</v>
      </c>
      <c r="AG33" s="16">
        <v>341</v>
      </c>
      <c r="AH33" s="16">
        <v>25</v>
      </c>
      <c r="AI33" s="16">
        <v>35</v>
      </c>
      <c r="AJ33" s="16">
        <v>26</v>
      </c>
      <c r="AK33" s="16">
        <v>31</v>
      </c>
      <c r="AL33" s="16">
        <v>40</v>
      </c>
      <c r="AM33" s="16">
        <v>39</v>
      </c>
      <c r="AN33" s="16">
        <v>70</v>
      </c>
      <c r="AO33" s="16">
        <v>64</v>
      </c>
      <c r="AP33" s="16">
        <v>68</v>
      </c>
      <c r="AQ33" s="16">
        <v>59</v>
      </c>
      <c r="AR33" s="33">
        <v>69</v>
      </c>
      <c r="AS33" s="33">
        <v>53</v>
      </c>
      <c r="AT33" s="18">
        <v>56</v>
      </c>
      <c r="AU33" s="32">
        <v>52</v>
      </c>
      <c r="AV33" s="16">
        <v>70</v>
      </c>
      <c r="AW33" s="16">
        <v>71</v>
      </c>
      <c r="AX33" s="29">
        <f t="shared" si="0"/>
        <v>2.8768699654775604E-2</v>
      </c>
      <c r="AY33" s="29">
        <f t="shared" si="0"/>
        <v>4.4303797468354431E-2</v>
      </c>
      <c r="AZ33" s="29">
        <f t="shared" si="1"/>
        <v>4.5375218150087257E-2</v>
      </c>
      <c r="BA33" s="29">
        <f t="shared" si="2"/>
        <v>5.827067669172932E-2</v>
      </c>
      <c r="BB33" s="29">
        <f t="shared" si="3"/>
        <v>7.5187969924812026E-2</v>
      </c>
      <c r="BC33" s="29">
        <f t="shared" si="4"/>
        <v>7.24907063197026E-2</v>
      </c>
      <c r="BD33" s="29">
        <f t="shared" si="5"/>
        <v>9.5367847411444148E-2</v>
      </c>
      <c r="BE33" s="29">
        <f t="shared" si="6"/>
        <v>8.7193460490463212E-2</v>
      </c>
      <c r="BF33" s="29">
        <f t="shared" si="7"/>
        <v>0.10510046367851623</v>
      </c>
      <c r="BG33" s="29">
        <f t="shared" si="8"/>
        <v>9.3949044585987268E-2</v>
      </c>
      <c r="BH33" s="29">
        <f t="shared" si="9"/>
        <v>0.10102489019033675</v>
      </c>
      <c r="BI33" s="29">
        <f t="shared" si="10"/>
        <v>8.6460032626427402E-2</v>
      </c>
      <c r="BJ33" s="29">
        <f t="shared" si="11"/>
        <v>8.1871345029239762E-2</v>
      </c>
      <c r="BK33" s="29">
        <f t="shared" si="12"/>
        <v>7.407407407407407E-2</v>
      </c>
      <c r="BL33" s="29">
        <v>8.7390761548064924E-2</v>
      </c>
      <c r="BM33" s="29">
        <v>0.11993243243243243</v>
      </c>
      <c r="BN33" s="30">
        <f t="shared" si="13"/>
        <v>3.5211267605633804E-2</v>
      </c>
      <c r="BO33" s="30">
        <f t="shared" si="13"/>
        <v>5.1169590643274851E-2</v>
      </c>
      <c r="BP33" s="30">
        <f t="shared" si="14"/>
        <v>4.9808429118773943E-2</v>
      </c>
      <c r="BQ33" s="30">
        <f t="shared" si="15"/>
        <v>6.5817409766454352E-2</v>
      </c>
      <c r="BR33" s="30">
        <f t="shared" si="16"/>
        <v>9.2592592592592587E-2</v>
      </c>
      <c r="BS33" s="30">
        <f t="shared" si="17"/>
        <v>9.6059113300492605E-2</v>
      </c>
      <c r="BT33" s="30">
        <f t="shared" si="18"/>
        <v>0.13108614232209737</v>
      </c>
      <c r="BU33" s="30">
        <f t="shared" si="19"/>
        <v>0.1198501872659176</v>
      </c>
      <c r="BV33" s="30">
        <f t="shared" si="20"/>
        <v>0.13709677419354838</v>
      </c>
      <c r="BW33" s="30">
        <f t="shared" si="21"/>
        <v>0.11847389558232932</v>
      </c>
      <c r="BX33" s="30">
        <f t="shared" si="22"/>
        <v>0.13142857142857142</v>
      </c>
      <c r="BY33" s="30">
        <f t="shared" si="23"/>
        <v>0.14133333333333334</v>
      </c>
      <c r="BZ33" s="30">
        <f t="shared" si="24"/>
        <v>0.12095032397408208</v>
      </c>
      <c r="CA33" s="30">
        <f t="shared" si="25"/>
        <v>0.12967581047381546</v>
      </c>
      <c r="CB33" s="30">
        <v>0.14432989690721648</v>
      </c>
      <c r="CC33" s="30">
        <v>0.20821114369501467</v>
      </c>
    </row>
    <row r="34" spans="1:81" s="28" customFormat="1" ht="15.2" customHeight="1" x14ac:dyDescent="0.2">
      <c r="A34" s="16" t="s">
        <v>34</v>
      </c>
      <c r="B34" s="16">
        <v>2617</v>
      </c>
      <c r="C34" s="16">
        <v>2077</v>
      </c>
      <c r="D34" s="16">
        <v>1876</v>
      </c>
      <c r="E34" s="35">
        <v>1830</v>
      </c>
      <c r="F34" s="22">
        <v>2279</v>
      </c>
      <c r="G34" s="35">
        <v>2525</v>
      </c>
      <c r="H34" s="35">
        <v>2638</v>
      </c>
      <c r="I34" s="35">
        <v>2331</v>
      </c>
      <c r="J34" s="35">
        <v>2086</v>
      </c>
      <c r="K34" s="35">
        <v>2024</v>
      </c>
      <c r="L34" s="22">
        <v>1530</v>
      </c>
      <c r="M34" s="23">
        <v>1302</v>
      </c>
      <c r="N34" s="22">
        <v>1434</v>
      </c>
      <c r="O34" s="22">
        <v>1128</v>
      </c>
      <c r="P34" s="35">
        <v>1283</v>
      </c>
      <c r="Q34" s="35">
        <v>1260</v>
      </c>
      <c r="R34" s="35">
        <v>1843</v>
      </c>
      <c r="S34" s="35">
        <v>1618</v>
      </c>
      <c r="T34" s="35">
        <v>1612</v>
      </c>
      <c r="U34" s="35">
        <v>1520</v>
      </c>
      <c r="V34" s="22">
        <v>1749</v>
      </c>
      <c r="W34" s="22">
        <v>1454</v>
      </c>
      <c r="X34" s="35">
        <v>1331</v>
      </c>
      <c r="Y34" s="35">
        <v>980</v>
      </c>
      <c r="Z34" s="35">
        <v>1169</v>
      </c>
      <c r="AA34" s="35">
        <v>1055</v>
      </c>
      <c r="AB34" s="22">
        <v>704</v>
      </c>
      <c r="AC34" s="22">
        <v>363</v>
      </c>
      <c r="AD34" s="22">
        <v>298</v>
      </c>
      <c r="AE34" s="22">
        <v>239</v>
      </c>
      <c r="AF34" s="35">
        <v>221</v>
      </c>
      <c r="AG34" s="16">
        <v>209</v>
      </c>
      <c r="AH34" s="16">
        <v>49</v>
      </c>
      <c r="AI34" s="16">
        <v>49</v>
      </c>
      <c r="AJ34" s="16">
        <v>49</v>
      </c>
      <c r="AK34" s="20">
        <v>59</v>
      </c>
      <c r="AL34" s="16">
        <v>158</v>
      </c>
      <c r="AM34" s="16">
        <v>72</v>
      </c>
      <c r="AN34" s="16">
        <v>60</v>
      </c>
      <c r="AO34" s="16">
        <v>96</v>
      </c>
      <c r="AP34" s="16">
        <v>77</v>
      </c>
      <c r="AQ34" s="16">
        <v>76</v>
      </c>
      <c r="AR34" s="33">
        <v>85</v>
      </c>
      <c r="AS34" s="33">
        <v>66</v>
      </c>
      <c r="AT34" s="18">
        <v>52</v>
      </c>
      <c r="AU34" s="32">
        <v>44</v>
      </c>
      <c r="AV34" s="16">
        <v>66</v>
      </c>
      <c r="AW34" s="16">
        <v>51</v>
      </c>
      <c r="AX34" s="29">
        <f t="shared" si="0"/>
        <v>1.8723729461215134E-2</v>
      </c>
      <c r="AY34" s="29">
        <f t="shared" si="0"/>
        <v>2.3591718825228696E-2</v>
      </c>
      <c r="AZ34" s="29">
        <f t="shared" si="1"/>
        <v>2.6119402985074626E-2</v>
      </c>
      <c r="BA34" s="29">
        <f t="shared" si="2"/>
        <v>3.2240437158469942E-2</v>
      </c>
      <c r="BB34" s="29">
        <f t="shared" si="3"/>
        <v>6.9328652917946473E-2</v>
      </c>
      <c r="BC34" s="29">
        <f t="shared" si="4"/>
        <v>2.8514851485148516E-2</v>
      </c>
      <c r="BD34" s="29">
        <f t="shared" si="5"/>
        <v>2.2744503411675512E-2</v>
      </c>
      <c r="BE34" s="29">
        <f t="shared" si="6"/>
        <v>4.1184041184041183E-2</v>
      </c>
      <c r="BF34" s="29">
        <f t="shared" si="7"/>
        <v>3.6912751677852351E-2</v>
      </c>
      <c r="BG34" s="29">
        <f t="shared" si="8"/>
        <v>3.7549407114624504E-2</v>
      </c>
      <c r="BH34" s="29">
        <f t="shared" si="9"/>
        <v>5.5555555555555552E-2</v>
      </c>
      <c r="BI34" s="29">
        <f t="shared" si="10"/>
        <v>5.0691244239631339E-2</v>
      </c>
      <c r="BJ34" s="29">
        <f t="shared" si="11"/>
        <v>3.626220362622036E-2</v>
      </c>
      <c r="BK34" s="29">
        <f t="shared" si="12"/>
        <v>3.9007092198581561E-2</v>
      </c>
      <c r="BL34" s="29">
        <v>5.1441932969602491E-2</v>
      </c>
      <c r="BM34" s="29">
        <v>4.0476190476190478E-2</v>
      </c>
      <c r="BN34" s="30">
        <f t="shared" si="13"/>
        <v>2.6587086272381984E-2</v>
      </c>
      <c r="BO34" s="30">
        <f t="shared" si="13"/>
        <v>3.0284301606922127E-2</v>
      </c>
      <c r="BP34" s="30">
        <f t="shared" si="14"/>
        <v>3.0397022332506202E-2</v>
      </c>
      <c r="BQ34" s="30">
        <f t="shared" si="15"/>
        <v>3.8815789473684213E-2</v>
      </c>
      <c r="BR34" s="30">
        <f t="shared" si="16"/>
        <v>9.0337335620354495E-2</v>
      </c>
      <c r="BS34" s="30">
        <f t="shared" si="17"/>
        <v>4.951856946354883E-2</v>
      </c>
      <c r="BT34" s="30">
        <f t="shared" si="18"/>
        <v>4.5078888054094664E-2</v>
      </c>
      <c r="BU34" s="30">
        <f t="shared" si="19"/>
        <v>9.7959183673469383E-2</v>
      </c>
      <c r="BV34" s="30">
        <f t="shared" si="20"/>
        <v>6.5868263473053898E-2</v>
      </c>
      <c r="BW34" s="30">
        <f t="shared" si="21"/>
        <v>7.2037914691943122E-2</v>
      </c>
      <c r="BX34" s="30">
        <f t="shared" si="22"/>
        <v>0.12073863636363637</v>
      </c>
      <c r="BY34" s="30">
        <f t="shared" si="23"/>
        <v>0.18181818181818182</v>
      </c>
      <c r="BZ34" s="30">
        <f t="shared" si="24"/>
        <v>0.17449664429530201</v>
      </c>
      <c r="CA34" s="30">
        <f t="shared" si="25"/>
        <v>0.18410041841004185</v>
      </c>
      <c r="CB34" s="30">
        <v>0.29864253393665158</v>
      </c>
      <c r="CC34" s="30">
        <v>0.24401913875598086</v>
      </c>
    </row>
    <row r="35" spans="1:81" s="28" customFormat="1" ht="15.2" customHeight="1" x14ac:dyDescent="0.2">
      <c r="A35" s="16" t="s">
        <v>39</v>
      </c>
      <c r="B35" s="16">
        <v>296</v>
      </c>
      <c r="C35" s="16">
        <v>246</v>
      </c>
      <c r="D35" s="16">
        <v>185</v>
      </c>
      <c r="E35" s="35">
        <v>195</v>
      </c>
      <c r="F35" s="22">
        <v>212</v>
      </c>
      <c r="G35" s="35">
        <v>224</v>
      </c>
      <c r="H35" s="35">
        <v>243</v>
      </c>
      <c r="I35" s="35">
        <v>209</v>
      </c>
      <c r="J35" s="35">
        <v>203</v>
      </c>
      <c r="K35" s="35">
        <v>229</v>
      </c>
      <c r="L35" s="22">
        <v>203</v>
      </c>
      <c r="M35" s="23">
        <v>238</v>
      </c>
      <c r="N35" s="22">
        <v>291</v>
      </c>
      <c r="O35" s="22">
        <v>278</v>
      </c>
      <c r="P35" s="35">
        <v>327</v>
      </c>
      <c r="Q35" s="35">
        <v>368</v>
      </c>
      <c r="R35" s="35">
        <v>253</v>
      </c>
      <c r="S35" s="35">
        <v>229</v>
      </c>
      <c r="T35" s="35">
        <v>179</v>
      </c>
      <c r="U35" s="35">
        <v>186</v>
      </c>
      <c r="V35" s="22">
        <v>188</v>
      </c>
      <c r="W35" s="22">
        <v>185</v>
      </c>
      <c r="X35" s="35">
        <v>224</v>
      </c>
      <c r="Y35" s="35">
        <v>171</v>
      </c>
      <c r="Z35" s="35">
        <v>171</v>
      </c>
      <c r="AA35" s="35">
        <v>193</v>
      </c>
      <c r="AB35" s="22">
        <v>176</v>
      </c>
      <c r="AC35" s="22">
        <v>186</v>
      </c>
      <c r="AD35" s="22">
        <v>215</v>
      </c>
      <c r="AE35" s="22">
        <v>184</v>
      </c>
      <c r="AF35" s="35">
        <v>205</v>
      </c>
      <c r="AG35" s="16">
        <v>245</v>
      </c>
      <c r="AH35" s="16">
        <v>57</v>
      </c>
      <c r="AI35" s="16">
        <v>42</v>
      </c>
      <c r="AJ35" s="16">
        <v>45</v>
      </c>
      <c r="AK35" s="16">
        <v>53</v>
      </c>
      <c r="AL35" s="16">
        <v>54</v>
      </c>
      <c r="AM35" s="16">
        <v>63</v>
      </c>
      <c r="AN35" s="16">
        <v>84</v>
      </c>
      <c r="AO35" s="16">
        <v>66</v>
      </c>
      <c r="AP35" s="16">
        <v>53</v>
      </c>
      <c r="AQ35" s="16">
        <v>56</v>
      </c>
      <c r="AR35" s="33">
        <v>67</v>
      </c>
      <c r="AS35" s="33">
        <v>72</v>
      </c>
      <c r="AT35" s="18">
        <v>82</v>
      </c>
      <c r="AU35" s="32">
        <v>75</v>
      </c>
      <c r="AV35" s="16">
        <v>88</v>
      </c>
      <c r="AW35" s="16">
        <v>108</v>
      </c>
      <c r="AX35" s="29">
        <f t="shared" si="0"/>
        <v>0.19256756756756757</v>
      </c>
      <c r="AY35" s="29">
        <f t="shared" si="0"/>
        <v>0.17073170731707318</v>
      </c>
      <c r="AZ35" s="29">
        <f t="shared" si="1"/>
        <v>0.24324324324324326</v>
      </c>
      <c r="BA35" s="29">
        <f t="shared" si="2"/>
        <v>0.27179487179487177</v>
      </c>
      <c r="BB35" s="29">
        <f t="shared" si="3"/>
        <v>0.25471698113207547</v>
      </c>
      <c r="BC35" s="29">
        <f t="shared" si="4"/>
        <v>0.28125</v>
      </c>
      <c r="BD35" s="29">
        <f t="shared" si="5"/>
        <v>0.34567901234567899</v>
      </c>
      <c r="BE35" s="29">
        <f t="shared" si="6"/>
        <v>0.31578947368421051</v>
      </c>
      <c r="BF35" s="29">
        <f t="shared" si="7"/>
        <v>0.26108374384236455</v>
      </c>
      <c r="BG35" s="29">
        <f t="shared" si="8"/>
        <v>0.24454148471615719</v>
      </c>
      <c r="BH35" s="29">
        <f t="shared" si="9"/>
        <v>0.33004926108374383</v>
      </c>
      <c r="BI35" s="29">
        <f t="shared" si="10"/>
        <v>0.30252100840336132</v>
      </c>
      <c r="BJ35" s="29">
        <f t="shared" si="11"/>
        <v>0.28178694158075601</v>
      </c>
      <c r="BK35" s="29">
        <f t="shared" si="12"/>
        <v>0.26978417266187049</v>
      </c>
      <c r="BL35" s="29">
        <v>0.26911314984709478</v>
      </c>
      <c r="BM35" s="29">
        <v>0.29347826086956524</v>
      </c>
      <c r="BN35" s="30">
        <f t="shared" si="13"/>
        <v>0.22529644268774704</v>
      </c>
      <c r="BO35" s="30">
        <f t="shared" si="13"/>
        <v>0.18340611353711792</v>
      </c>
      <c r="BP35" s="30">
        <f t="shared" si="14"/>
        <v>0.25139664804469275</v>
      </c>
      <c r="BQ35" s="30">
        <f t="shared" si="15"/>
        <v>0.28494623655913981</v>
      </c>
      <c r="BR35" s="30">
        <f t="shared" si="16"/>
        <v>0.28723404255319152</v>
      </c>
      <c r="BS35" s="30">
        <f t="shared" si="17"/>
        <v>0.34054054054054056</v>
      </c>
      <c r="BT35" s="30">
        <f t="shared" si="18"/>
        <v>0.375</v>
      </c>
      <c r="BU35" s="30">
        <f t="shared" si="19"/>
        <v>0.38596491228070173</v>
      </c>
      <c r="BV35" s="30">
        <f t="shared" si="20"/>
        <v>0.30994152046783624</v>
      </c>
      <c r="BW35" s="30">
        <f t="shared" si="21"/>
        <v>0.29015544041450775</v>
      </c>
      <c r="BX35" s="30">
        <f t="shared" si="22"/>
        <v>0.38068181818181818</v>
      </c>
      <c r="BY35" s="30">
        <f t="shared" si="23"/>
        <v>0.38709677419354838</v>
      </c>
      <c r="BZ35" s="30">
        <f t="shared" si="24"/>
        <v>0.38139534883720932</v>
      </c>
      <c r="CA35" s="30">
        <f t="shared" si="25"/>
        <v>0.40760869565217389</v>
      </c>
      <c r="CB35" s="30">
        <v>0.42926829268292682</v>
      </c>
      <c r="CC35" s="30">
        <v>0.44081632653061226</v>
      </c>
    </row>
    <row r="36" spans="1:81" s="28" customFormat="1" ht="15.2" customHeight="1" x14ac:dyDescent="0.2">
      <c r="A36" s="16" t="s">
        <v>40</v>
      </c>
      <c r="B36" s="16">
        <v>86</v>
      </c>
      <c r="C36" s="16">
        <v>83</v>
      </c>
      <c r="D36" s="16">
        <v>50</v>
      </c>
      <c r="E36" s="35">
        <v>47</v>
      </c>
      <c r="F36" s="22">
        <v>42</v>
      </c>
      <c r="G36" s="35">
        <v>62</v>
      </c>
      <c r="H36" s="35">
        <v>58</v>
      </c>
      <c r="I36" s="35">
        <v>73</v>
      </c>
      <c r="J36" s="35">
        <v>66</v>
      </c>
      <c r="K36" s="35">
        <v>47</v>
      </c>
      <c r="L36" s="22">
        <v>55</v>
      </c>
      <c r="M36" s="23">
        <v>37</v>
      </c>
      <c r="N36" s="22">
        <v>50</v>
      </c>
      <c r="O36" s="22">
        <v>64</v>
      </c>
      <c r="P36" s="35">
        <v>81</v>
      </c>
      <c r="Q36" s="35">
        <v>67</v>
      </c>
      <c r="R36" s="35">
        <v>72</v>
      </c>
      <c r="S36" s="35">
        <v>78</v>
      </c>
      <c r="T36" s="35">
        <v>47</v>
      </c>
      <c r="U36" s="35">
        <v>43</v>
      </c>
      <c r="V36" s="22">
        <v>38</v>
      </c>
      <c r="W36" s="22">
        <v>43</v>
      </c>
      <c r="X36" s="35">
        <v>41</v>
      </c>
      <c r="Y36" s="35">
        <v>50</v>
      </c>
      <c r="Z36" s="35">
        <v>49</v>
      </c>
      <c r="AA36" s="35">
        <v>31</v>
      </c>
      <c r="AB36" s="22">
        <v>39</v>
      </c>
      <c r="AC36" s="22">
        <v>25</v>
      </c>
      <c r="AD36" s="22">
        <v>27</v>
      </c>
      <c r="AE36" s="22">
        <v>41</v>
      </c>
      <c r="AF36" s="35">
        <v>48</v>
      </c>
      <c r="AG36" s="16">
        <v>38</v>
      </c>
      <c r="AH36" s="16">
        <v>4</v>
      </c>
      <c r="AI36" s="16">
        <v>3</v>
      </c>
      <c r="AJ36" s="16">
        <v>4</v>
      </c>
      <c r="AK36" s="16">
        <v>3</v>
      </c>
      <c r="AL36" s="16">
        <v>3</v>
      </c>
      <c r="AM36" s="16">
        <v>7</v>
      </c>
      <c r="AN36" s="16">
        <v>4</v>
      </c>
      <c r="AO36" s="16">
        <v>13</v>
      </c>
      <c r="AP36" s="16">
        <v>3</v>
      </c>
      <c r="AQ36" s="16">
        <v>5</v>
      </c>
      <c r="AR36" s="33">
        <v>5</v>
      </c>
      <c r="AS36" s="33">
        <v>5</v>
      </c>
      <c r="AT36" s="18">
        <v>7</v>
      </c>
      <c r="AU36" s="32">
        <v>12</v>
      </c>
      <c r="AV36" s="16">
        <v>10</v>
      </c>
      <c r="AW36" s="16">
        <v>10</v>
      </c>
      <c r="AX36" s="29">
        <f t="shared" ref="AX36:AY65" si="26">AH36/B36</f>
        <v>4.6511627906976744E-2</v>
      </c>
      <c r="AY36" s="29">
        <f t="shared" si="26"/>
        <v>3.614457831325301E-2</v>
      </c>
      <c r="AZ36" s="29">
        <f t="shared" ref="AZ36:AZ65" si="27">AJ36/D36</f>
        <v>0.08</v>
      </c>
      <c r="BA36" s="29">
        <f t="shared" ref="BA36:BA65" si="28">AK36/E36</f>
        <v>6.3829787234042548E-2</v>
      </c>
      <c r="BB36" s="29">
        <f t="shared" ref="BB36:BB65" si="29">AL36/F36</f>
        <v>7.1428571428571425E-2</v>
      </c>
      <c r="BC36" s="29">
        <f t="shared" ref="BC36:BC65" si="30">AM36/G36</f>
        <v>0.11290322580645161</v>
      </c>
      <c r="BD36" s="29">
        <f t="shared" ref="BD36:BD65" si="31">AN36/H36</f>
        <v>6.8965517241379309E-2</v>
      </c>
      <c r="BE36" s="29">
        <f t="shared" ref="BE36:BE65" si="32">AO36/I36</f>
        <v>0.17808219178082191</v>
      </c>
      <c r="BF36" s="29">
        <f t="shared" ref="BF36:BF65" si="33">AP36/J36</f>
        <v>4.5454545454545456E-2</v>
      </c>
      <c r="BG36" s="29">
        <f t="shared" ref="BG36:BG65" si="34">AQ36/K36</f>
        <v>0.10638297872340426</v>
      </c>
      <c r="BH36" s="29">
        <f t="shared" ref="BH36:BH65" si="35">AR36/L36</f>
        <v>9.0909090909090912E-2</v>
      </c>
      <c r="BI36" s="29">
        <f t="shared" ref="BI36:BI65" si="36">AS36/M36</f>
        <v>0.13513513513513514</v>
      </c>
      <c r="BJ36" s="29">
        <f t="shared" ref="BJ36:BJ65" si="37">AT36/N36</f>
        <v>0.14000000000000001</v>
      </c>
      <c r="BK36" s="29">
        <f t="shared" ref="BK36:BK65" si="38">AU36/O36</f>
        <v>0.1875</v>
      </c>
      <c r="BL36" s="29">
        <v>0.12345679012345678</v>
      </c>
      <c r="BM36" s="29">
        <v>0.14925373134328357</v>
      </c>
      <c r="BN36" s="30">
        <f t="shared" ref="BN36:BO65" si="39">AH36/R36</f>
        <v>5.5555555555555552E-2</v>
      </c>
      <c r="BO36" s="30">
        <f t="shared" si="39"/>
        <v>3.8461538461538464E-2</v>
      </c>
      <c r="BP36" s="30">
        <f t="shared" ref="BP36:BP65" si="40">AJ36/T36</f>
        <v>8.5106382978723402E-2</v>
      </c>
      <c r="BQ36" s="30">
        <f t="shared" ref="BQ36:BQ65" si="41">AK36/U36</f>
        <v>6.9767441860465115E-2</v>
      </c>
      <c r="BR36" s="30">
        <f t="shared" ref="BR36:BR65" si="42">AL36/V36</f>
        <v>7.8947368421052627E-2</v>
      </c>
      <c r="BS36" s="30">
        <f t="shared" ref="BS36:BS65" si="43">AM36/W36</f>
        <v>0.16279069767441862</v>
      </c>
      <c r="BT36" s="30">
        <f t="shared" ref="BT36:BT65" si="44">AN36/X36</f>
        <v>9.7560975609756101E-2</v>
      </c>
      <c r="BU36" s="30">
        <f t="shared" ref="BU36:BU65" si="45">AO36/Y36</f>
        <v>0.26</v>
      </c>
      <c r="BV36" s="30">
        <f t="shared" ref="BV36:BV65" si="46">AP36/Z36</f>
        <v>6.1224489795918366E-2</v>
      </c>
      <c r="BW36" s="30">
        <f t="shared" ref="BW36:BW65" si="47">AQ36/AA36</f>
        <v>0.16129032258064516</v>
      </c>
      <c r="BX36" s="30">
        <f t="shared" ref="BX36:BX65" si="48">AR36/AB36</f>
        <v>0.12820512820512819</v>
      </c>
      <c r="BY36" s="30">
        <f t="shared" ref="BY36:BY65" si="49">AS36/AC36</f>
        <v>0.2</v>
      </c>
      <c r="BZ36" s="30">
        <f t="shared" ref="BZ36:BZ65" si="50">AT36/AD36</f>
        <v>0.25925925925925924</v>
      </c>
      <c r="CA36" s="30">
        <f t="shared" ref="CA36:CA65" si="51">AU36/AE36</f>
        <v>0.29268292682926828</v>
      </c>
      <c r="CB36" s="30">
        <v>0.20833333333333334</v>
      </c>
      <c r="CC36" s="30">
        <v>0.26315789473684209</v>
      </c>
    </row>
    <row r="37" spans="1:81" s="28" customFormat="1" ht="15.2" customHeight="1" x14ac:dyDescent="0.2">
      <c r="A37" s="16" t="s">
        <v>41</v>
      </c>
      <c r="B37" s="16">
        <v>271</v>
      </c>
      <c r="C37" s="16">
        <v>267</v>
      </c>
      <c r="D37" s="16">
        <v>215</v>
      </c>
      <c r="E37" s="35">
        <v>222</v>
      </c>
      <c r="F37" s="22">
        <v>179</v>
      </c>
      <c r="G37" s="35">
        <v>238</v>
      </c>
      <c r="H37" s="35">
        <v>257</v>
      </c>
      <c r="I37" s="35">
        <v>235</v>
      </c>
      <c r="J37" s="35">
        <v>239</v>
      </c>
      <c r="K37" s="35">
        <v>252</v>
      </c>
      <c r="L37" s="22">
        <v>297</v>
      </c>
      <c r="M37" s="23">
        <v>266</v>
      </c>
      <c r="N37" s="22">
        <v>313</v>
      </c>
      <c r="O37" s="22">
        <v>299</v>
      </c>
      <c r="P37" s="35">
        <v>356</v>
      </c>
      <c r="Q37" s="35">
        <v>345</v>
      </c>
      <c r="R37" s="35">
        <v>206</v>
      </c>
      <c r="S37" s="35">
        <v>228</v>
      </c>
      <c r="T37" s="35">
        <v>183</v>
      </c>
      <c r="U37" s="35">
        <v>188</v>
      </c>
      <c r="V37" s="22">
        <v>139</v>
      </c>
      <c r="W37" s="22">
        <v>161</v>
      </c>
      <c r="X37" s="35">
        <v>167</v>
      </c>
      <c r="Y37" s="35">
        <v>158</v>
      </c>
      <c r="Z37" s="35">
        <v>168</v>
      </c>
      <c r="AA37" s="35">
        <v>133</v>
      </c>
      <c r="AB37" s="22">
        <v>178</v>
      </c>
      <c r="AC37" s="22">
        <v>126</v>
      </c>
      <c r="AD37" s="22">
        <v>160</v>
      </c>
      <c r="AE37" s="22">
        <v>136</v>
      </c>
      <c r="AF37" s="35">
        <v>153</v>
      </c>
      <c r="AG37" s="16">
        <v>135</v>
      </c>
      <c r="AH37" s="16">
        <v>26</v>
      </c>
      <c r="AI37" s="16">
        <v>36</v>
      </c>
      <c r="AJ37" s="16">
        <v>28</v>
      </c>
      <c r="AK37" s="16">
        <v>42</v>
      </c>
      <c r="AL37" s="16">
        <v>31</v>
      </c>
      <c r="AM37" s="16">
        <v>34</v>
      </c>
      <c r="AN37" s="16">
        <v>44</v>
      </c>
      <c r="AO37" s="16">
        <v>41</v>
      </c>
      <c r="AP37" s="16">
        <v>41</v>
      </c>
      <c r="AQ37" s="16">
        <v>34</v>
      </c>
      <c r="AR37" s="33">
        <v>61</v>
      </c>
      <c r="AS37" s="33">
        <v>25</v>
      </c>
      <c r="AT37" s="18">
        <v>33</v>
      </c>
      <c r="AU37" s="32">
        <v>35</v>
      </c>
      <c r="AV37" s="16">
        <v>39</v>
      </c>
      <c r="AW37" s="16">
        <v>38</v>
      </c>
      <c r="AX37" s="29">
        <f t="shared" si="26"/>
        <v>9.5940959409594101E-2</v>
      </c>
      <c r="AY37" s="29">
        <f t="shared" si="26"/>
        <v>0.1348314606741573</v>
      </c>
      <c r="AZ37" s="29">
        <f t="shared" si="27"/>
        <v>0.13023255813953488</v>
      </c>
      <c r="BA37" s="29">
        <f t="shared" si="28"/>
        <v>0.1891891891891892</v>
      </c>
      <c r="BB37" s="29">
        <f t="shared" si="29"/>
        <v>0.17318435754189945</v>
      </c>
      <c r="BC37" s="29">
        <f t="shared" si="30"/>
        <v>0.14285714285714285</v>
      </c>
      <c r="BD37" s="29">
        <f t="shared" si="31"/>
        <v>0.17120622568093385</v>
      </c>
      <c r="BE37" s="29">
        <f t="shared" si="32"/>
        <v>0.17446808510638298</v>
      </c>
      <c r="BF37" s="29">
        <f t="shared" si="33"/>
        <v>0.17154811715481172</v>
      </c>
      <c r="BG37" s="29">
        <f t="shared" si="34"/>
        <v>0.13492063492063491</v>
      </c>
      <c r="BH37" s="29">
        <f t="shared" si="35"/>
        <v>0.2053872053872054</v>
      </c>
      <c r="BI37" s="29">
        <f t="shared" si="36"/>
        <v>9.3984962406015032E-2</v>
      </c>
      <c r="BJ37" s="29">
        <f t="shared" si="37"/>
        <v>0.10543130990415335</v>
      </c>
      <c r="BK37" s="29">
        <f t="shared" si="38"/>
        <v>0.11705685618729098</v>
      </c>
      <c r="BL37" s="29">
        <v>0.10955056179775281</v>
      </c>
      <c r="BM37" s="29">
        <v>0.11014492753623188</v>
      </c>
      <c r="BN37" s="30">
        <f t="shared" si="39"/>
        <v>0.12621359223300971</v>
      </c>
      <c r="BO37" s="30">
        <f t="shared" si="39"/>
        <v>0.15789473684210525</v>
      </c>
      <c r="BP37" s="30">
        <f t="shared" si="40"/>
        <v>0.15300546448087432</v>
      </c>
      <c r="BQ37" s="30">
        <f t="shared" si="41"/>
        <v>0.22340425531914893</v>
      </c>
      <c r="BR37" s="30">
        <f t="shared" si="42"/>
        <v>0.22302158273381295</v>
      </c>
      <c r="BS37" s="30">
        <f t="shared" si="43"/>
        <v>0.21118012422360249</v>
      </c>
      <c r="BT37" s="30">
        <f t="shared" si="44"/>
        <v>0.26347305389221559</v>
      </c>
      <c r="BU37" s="30">
        <f t="shared" si="45"/>
        <v>0.25949367088607594</v>
      </c>
      <c r="BV37" s="30">
        <f t="shared" si="46"/>
        <v>0.24404761904761904</v>
      </c>
      <c r="BW37" s="30">
        <f t="shared" si="47"/>
        <v>0.25563909774436089</v>
      </c>
      <c r="BX37" s="30">
        <f t="shared" si="48"/>
        <v>0.34269662921348315</v>
      </c>
      <c r="BY37" s="30">
        <f t="shared" si="49"/>
        <v>0.1984126984126984</v>
      </c>
      <c r="BZ37" s="30">
        <f t="shared" si="50"/>
        <v>0.20624999999999999</v>
      </c>
      <c r="CA37" s="30">
        <f t="shared" si="51"/>
        <v>0.25735294117647056</v>
      </c>
      <c r="CB37" s="30">
        <v>0.25490196078431371</v>
      </c>
      <c r="CC37" s="30">
        <v>0.2814814814814815</v>
      </c>
    </row>
    <row r="38" spans="1:81" s="28" customFormat="1" ht="15.2" customHeight="1" x14ac:dyDescent="0.2">
      <c r="A38" s="16" t="s">
        <v>42</v>
      </c>
      <c r="B38" s="16">
        <v>40</v>
      </c>
      <c r="C38" s="16">
        <v>40</v>
      </c>
      <c r="D38" s="16">
        <v>29</v>
      </c>
      <c r="E38" s="35">
        <v>44</v>
      </c>
      <c r="F38" s="22">
        <v>19</v>
      </c>
      <c r="G38" s="35">
        <v>24</v>
      </c>
      <c r="H38" s="35">
        <v>28</v>
      </c>
      <c r="I38" s="35">
        <v>21</v>
      </c>
      <c r="J38" s="35">
        <v>25</v>
      </c>
      <c r="K38" s="35">
        <v>24</v>
      </c>
      <c r="L38" s="22">
        <v>26</v>
      </c>
      <c r="M38" s="23">
        <v>28</v>
      </c>
      <c r="N38" s="22">
        <v>24</v>
      </c>
      <c r="O38" s="22">
        <v>34</v>
      </c>
      <c r="P38" s="35">
        <v>38</v>
      </c>
      <c r="Q38" s="35">
        <v>38</v>
      </c>
      <c r="R38" s="35">
        <v>37</v>
      </c>
      <c r="S38" s="35">
        <v>33</v>
      </c>
      <c r="T38" s="35">
        <v>27</v>
      </c>
      <c r="U38" s="35">
        <v>38</v>
      </c>
      <c r="V38" s="22">
        <v>16</v>
      </c>
      <c r="W38" s="22">
        <v>18</v>
      </c>
      <c r="X38" s="35">
        <v>19</v>
      </c>
      <c r="Y38" s="35">
        <v>17</v>
      </c>
      <c r="Z38" s="35">
        <v>18</v>
      </c>
      <c r="AA38" s="35">
        <v>13</v>
      </c>
      <c r="AB38" s="22">
        <v>21</v>
      </c>
      <c r="AC38" s="22">
        <v>19</v>
      </c>
      <c r="AD38" s="22">
        <v>20</v>
      </c>
      <c r="AE38" s="22">
        <v>16</v>
      </c>
      <c r="AF38" s="35">
        <v>22</v>
      </c>
      <c r="AG38" s="16">
        <v>22</v>
      </c>
      <c r="AH38" s="16">
        <v>4</v>
      </c>
      <c r="AI38" s="16">
        <v>2</v>
      </c>
      <c r="AJ38" s="16">
        <v>1</v>
      </c>
      <c r="AK38" s="16">
        <v>5</v>
      </c>
      <c r="AL38" s="16">
        <v>2</v>
      </c>
      <c r="AM38" s="16">
        <v>2</v>
      </c>
      <c r="AN38" s="16">
        <v>2</v>
      </c>
      <c r="AO38" s="16">
        <v>2</v>
      </c>
      <c r="AP38" s="16">
        <v>4</v>
      </c>
      <c r="AQ38" s="16">
        <v>2</v>
      </c>
      <c r="AR38" s="33">
        <v>2</v>
      </c>
      <c r="AS38" s="33">
        <v>5</v>
      </c>
      <c r="AT38" s="18">
        <v>5</v>
      </c>
      <c r="AU38" s="32"/>
      <c r="AV38" s="16">
        <v>6</v>
      </c>
      <c r="AW38" s="16">
        <v>5</v>
      </c>
      <c r="AX38" s="29">
        <f t="shared" si="26"/>
        <v>0.1</v>
      </c>
      <c r="AY38" s="29">
        <f t="shared" si="26"/>
        <v>0.05</v>
      </c>
      <c r="AZ38" s="29">
        <f t="shared" si="27"/>
        <v>3.4482758620689655E-2</v>
      </c>
      <c r="BA38" s="29">
        <f t="shared" si="28"/>
        <v>0.11363636363636363</v>
      </c>
      <c r="BB38" s="29">
        <f t="shared" si="29"/>
        <v>0.10526315789473684</v>
      </c>
      <c r="BC38" s="29">
        <f t="shared" si="30"/>
        <v>8.3333333333333329E-2</v>
      </c>
      <c r="BD38" s="29">
        <f t="shared" si="31"/>
        <v>7.1428571428571425E-2</v>
      </c>
      <c r="BE38" s="29">
        <f t="shared" si="32"/>
        <v>9.5238095238095233E-2</v>
      </c>
      <c r="BF38" s="29">
        <f t="shared" si="33"/>
        <v>0.16</v>
      </c>
      <c r="BG38" s="29">
        <f t="shared" si="34"/>
        <v>8.3333333333333329E-2</v>
      </c>
      <c r="BH38" s="29">
        <f t="shared" si="35"/>
        <v>7.6923076923076927E-2</v>
      </c>
      <c r="BI38" s="29">
        <f t="shared" si="36"/>
        <v>0.17857142857142858</v>
      </c>
      <c r="BJ38" s="29">
        <f t="shared" si="37"/>
        <v>0.20833333333333334</v>
      </c>
      <c r="BK38" s="29">
        <f t="shared" si="38"/>
        <v>0</v>
      </c>
      <c r="BL38" s="29">
        <v>0.15789473684210525</v>
      </c>
      <c r="BM38" s="29">
        <v>0.13157894736842105</v>
      </c>
      <c r="BN38" s="30">
        <f t="shared" si="39"/>
        <v>0.10810810810810811</v>
      </c>
      <c r="BO38" s="30">
        <f t="shared" si="39"/>
        <v>6.0606060606060608E-2</v>
      </c>
      <c r="BP38" s="30">
        <f t="shared" si="40"/>
        <v>3.7037037037037035E-2</v>
      </c>
      <c r="BQ38" s="30">
        <f t="shared" si="41"/>
        <v>0.13157894736842105</v>
      </c>
      <c r="BR38" s="30">
        <f t="shared" si="42"/>
        <v>0.125</v>
      </c>
      <c r="BS38" s="30">
        <f t="shared" si="43"/>
        <v>0.1111111111111111</v>
      </c>
      <c r="BT38" s="30">
        <f t="shared" si="44"/>
        <v>0.10526315789473684</v>
      </c>
      <c r="BU38" s="30">
        <f t="shared" si="45"/>
        <v>0.11764705882352941</v>
      </c>
      <c r="BV38" s="30">
        <f t="shared" si="46"/>
        <v>0.22222222222222221</v>
      </c>
      <c r="BW38" s="30">
        <f t="shared" si="47"/>
        <v>0.15384615384615385</v>
      </c>
      <c r="BX38" s="30">
        <f t="shared" si="48"/>
        <v>9.5238095238095233E-2</v>
      </c>
      <c r="BY38" s="30">
        <f t="shared" si="49"/>
        <v>0.26315789473684209</v>
      </c>
      <c r="BZ38" s="30">
        <f t="shared" si="50"/>
        <v>0.25</v>
      </c>
      <c r="CA38" s="30">
        <f t="shared" si="51"/>
        <v>0</v>
      </c>
      <c r="CB38" s="30">
        <v>0.27272727272727271</v>
      </c>
      <c r="CC38" s="30">
        <v>0.22727272727272727</v>
      </c>
    </row>
    <row r="39" spans="1:81" s="28" customFormat="1" ht="15.2" customHeight="1" x14ac:dyDescent="0.2">
      <c r="A39" s="16" t="s">
        <v>43</v>
      </c>
      <c r="B39" s="16">
        <v>211</v>
      </c>
      <c r="C39" s="16">
        <v>185</v>
      </c>
      <c r="D39" s="16">
        <v>152</v>
      </c>
      <c r="E39" s="35">
        <v>125</v>
      </c>
      <c r="F39" s="22">
        <v>118</v>
      </c>
      <c r="G39" s="35">
        <v>122</v>
      </c>
      <c r="H39" s="35">
        <v>135</v>
      </c>
      <c r="I39" s="35">
        <v>142</v>
      </c>
      <c r="J39" s="35">
        <v>128</v>
      </c>
      <c r="K39" s="35">
        <v>128</v>
      </c>
      <c r="L39" s="22">
        <v>121</v>
      </c>
      <c r="M39" s="23">
        <v>138</v>
      </c>
      <c r="N39" s="22">
        <v>134</v>
      </c>
      <c r="O39" s="22">
        <v>135</v>
      </c>
      <c r="P39" s="35">
        <v>124</v>
      </c>
      <c r="Q39" s="35">
        <v>139</v>
      </c>
      <c r="R39" s="35">
        <v>172</v>
      </c>
      <c r="S39" s="35">
        <v>164</v>
      </c>
      <c r="T39" s="35">
        <v>135</v>
      </c>
      <c r="U39" s="35">
        <v>110</v>
      </c>
      <c r="V39" s="22">
        <v>103</v>
      </c>
      <c r="W39" s="22">
        <v>97</v>
      </c>
      <c r="X39" s="35">
        <v>90</v>
      </c>
      <c r="Y39" s="35">
        <v>109</v>
      </c>
      <c r="Z39" s="35">
        <v>102</v>
      </c>
      <c r="AA39" s="35">
        <v>105</v>
      </c>
      <c r="AB39" s="22">
        <v>86</v>
      </c>
      <c r="AC39" s="22">
        <v>89</v>
      </c>
      <c r="AD39" s="22">
        <v>75</v>
      </c>
      <c r="AE39" s="22">
        <v>68</v>
      </c>
      <c r="AF39" s="35">
        <v>62</v>
      </c>
      <c r="AG39" s="16">
        <v>64</v>
      </c>
      <c r="AH39" s="16">
        <v>11</v>
      </c>
      <c r="AI39" s="16">
        <v>18</v>
      </c>
      <c r="AJ39" s="16">
        <v>14</v>
      </c>
      <c r="AK39" s="16">
        <v>18</v>
      </c>
      <c r="AL39" s="16">
        <v>8</v>
      </c>
      <c r="AM39" s="16">
        <v>13</v>
      </c>
      <c r="AN39" s="16">
        <v>6</v>
      </c>
      <c r="AO39" s="16">
        <v>16</v>
      </c>
      <c r="AP39" s="16">
        <v>11</v>
      </c>
      <c r="AQ39" s="16">
        <v>15</v>
      </c>
      <c r="AR39" s="33">
        <v>13</v>
      </c>
      <c r="AS39" s="33">
        <v>14</v>
      </c>
      <c r="AT39" s="18">
        <v>14</v>
      </c>
      <c r="AU39" s="32">
        <v>11</v>
      </c>
      <c r="AV39" s="16">
        <v>9</v>
      </c>
      <c r="AW39" s="16">
        <v>17</v>
      </c>
      <c r="AX39" s="29">
        <f t="shared" si="26"/>
        <v>5.2132701421800945E-2</v>
      </c>
      <c r="AY39" s="29">
        <f t="shared" si="26"/>
        <v>9.7297297297297303E-2</v>
      </c>
      <c r="AZ39" s="29">
        <f t="shared" si="27"/>
        <v>9.2105263157894732E-2</v>
      </c>
      <c r="BA39" s="29">
        <f t="shared" si="28"/>
        <v>0.14399999999999999</v>
      </c>
      <c r="BB39" s="29">
        <f t="shared" si="29"/>
        <v>6.7796610169491525E-2</v>
      </c>
      <c r="BC39" s="29">
        <f t="shared" si="30"/>
        <v>0.10655737704918032</v>
      </c>
      <c r="BD39" s="29">
        <f t="shared" si="31"/>
        <v>4.4444444444444446E-2</v>
      </c>
      <c r="BE39" s="29">
        <f t="shared" si="32"/>
        <v>0.11267605633802817</v>
      </c>
      <c r="BF39" s="29">
        <f t="shared" si="33"/>
        <v>8.59375E-2</v>
      </c>
      <c r="BG39" s="29">
        <f t="shared" si="34"/>
        <v>0.1171875</v>
      </c>
      <c r="BH39" s="29">
        <f t="shared" si="35"/>
        <v>0.10743801652892562</v>
      </c>
      <c r="BI39" s="29">
        <f t="shared" si="36"/>
        <v>0.10144927536231885</v>
      </c>
      <c r="BJ39" s="29">
        <f t="shared" si="37"/>
        <v>0.1044776119402985</v>
      </c>
      <c r="BK39" s="29">
        <f t="shared" si="38"/>
        <v>8.1481481481481488E-2</v>
      </c>
      <c r="BL39" s="29">
        <v>7.2580645161290328E-2</v>
      </c>
      <c r="BM39" s="29">
        <v>0.1223021582733813</v>
      </c>
      <c r="BN39" s="30">
        <f t="shared" si="39"/>
        <v>6.3953488372093026E-2</v>
      </c>
      <c r="BO39" s="30">
        <f t="shared" si="39"/>
        <v>0.10975609756097561</v>
      </c>
      <c r="BP39" s="30">
        <f t="shared" si="40"/>
        <v>0.1037037037037037</v>
      </c>
      <c r="BQ39" s="30">
        <f t="shared" si="41"/>
        <v>0.16363636363636364</v>
      </c>
      <c r="BR39" s="30">
        <f t="shared" si="42"/>
        <v>7.7669902912621352E-2</v>
      </c>
      <c r="BS39" s="30">
        <f t="shared" si="43"/>
        <v>0.13402061855670103</v>
      </c>
      <c r="BT39" s="30">
        <f t="shared" si="44"/>
        <v>6.6666666666666666E-2</v>
      </c>
      <c r="BU39" s="30">
        <f t="shared" si="45"/>
        <v>0.14678899082568808</v>
      </c>
      <c r="BV39" s="30">
        <f t="shared" si="46"/>
        <v>0.10784313725490197</v>
      </c>
      <c r="BW39" s="30">
        <f t="shared" si="47"/>
        <v>0.14285714285714285</v>
      </c>
      <c r="BX39" s="30">
        <f t="shared" si="48"/>
        <v>0.15116279069767441</v>
      </c>
      <c r="BY39" s="30">
        <f t="shared" si="49"/>
        <v>0.15730337078651685</v>
      </c>
      <c r="BZ39" s="30">
        <f t="shared" si="50"/>
        <v>0.18666666666666668</v>
      </c>
      <c r="CA39" s="30">
        <f t="shared" si="51"/>
        <v>0.16176470588235295</v>
      </c>
      <c r="CB39" s="30">
        <v>0.14516129032258066</v>
      </c>
      <c r="CC39" s="30">
        <v>0.265625</v>
      </c>
    </row>
    <row r="40" spans="1:81" s="28" customFormat="1" ht="15.2" customHeight="1" x14ac:dyDescent="0.2">
      <c r="A40" s="16" t="s">
        <v>44</v>
      </c>
      <c r="B40" s="16">
        <v>27</v>
      </c>
      <c r="C40" s="16">
        <v>25</v>
      </c>
      <c r="D40" s="16">
        <v>14</v>
      </c>
      <c r="E40" s="35">
        <v>20</v>
      </c>
      <c r="F40" s="22">
        <v>20</v>
      </c>
      <c r="G40" s="35">
        <v>14</v>
      </c>
      <c r="H40" s="35">
        <v>17</v>
      </c>
      <c r="I40" s="35">
        <v>14</v>
      </c>
      <c r="J40" s="35">
        <v>11</v>
      </c>
      <c r="K40" s="35">
        <v>16</v>
      </c>
      <c r="L40" s="22">
        <v>6</v>
      </c>
      <c r="M40" s="23">
        <v>20</v>
      </c>
      <c r="N40" s="22">
        <v>16</v>
      </c>
      <c r="O40" s="22">
        <v>15</v>
      </c>
      <c r="P40" s="35">
        <v>26</v>
      </c>
      <c r="Q40" s="35">
        <v>34</v>
      </c>
      <c r="R40" s="35">
        <v>24</v>
      </c>
      <c r="S40" s="35">
        <v>23</v>
      </c>
      <c r="T40" s="35">
        <v>14</v>
      </c>
      <c r="U40" s="35">
        <v>18</v>
      </c>
      <c r="V40" s="22">
        <v>16</v>
      </c>
      <c r="W40" s="22">
        <v>13</v>
      </c>
      <c r="X40" s="35">
        <v>15</v>
      </c>
      <c r="Y40" s="35">
        <v>9</v>
      </c>
      <c r="Z40" s="35">
        <v>8</v>
      </c>
      <c r="AA40" s="35">
        <v>9</v>
      </c>
      <c r="AB40" s="22">
        <v>5</v>
      </c>
      <c r="AC40" s="22">
        <v>13</v>
      </c>
      <c r="AD40" s="22">
        <v>10</v>
      </c>
      <c r="AE40" s="22">
        <v>5</v>
      </c>
      <c r="AF40" s="35">
        <v>13</v>
      </c>
      <c r="AG40" s="16">
        <v>21</v>
      </c>
      <c r="AH40" s="16">
        <v>3</v>
      </c>
      <c r="AI40" s="16">
        <v>2</v>
      </c>
      <c r="AJ40" s="16">
        <v>3</v>
      </c>
      <c r="AK40" s="16">
        <v>3</v>
      </c>
      <c r="AL40" s="16">
        <v>5</v>
      </c>
      <c r="AM40" s="16">
        <v>1</v>
      </c>
      <c r="AN40" s="16">
        <v>1</v>
      </c>
      <c r="AO40" s="16">
        <v>1</v>
      </c>
      <c r="AP40" s="16">
        <v>3</v>
      </c>
      <c r="AQ40" s="16">
        <v>2</v>
      </c>
      <c r="AR40" s="33">
        <v>1</v>
      </c>
      <c r="AS40" s="33">
        <v>7</v>
      </c>
      <c r="AT40" s="18">
        <v>3</v>
      </c>
      <c r="AU40" s="32">
        <v>2</v>
      </c>
      <c r="AV40" s="16">
        <v>2</v>
      </c>
      <c r="AW40" s="16">
        <v>4</v>
      </c>
      <c r="AX40" s="29">
        <f t="shared" si="26"/>
        <v>0.1111111111111111</v>
      </c>
      <c r="AY40" s="29">
        <f t="shared" si="26"/>
        <v>0.08</v>
      </c>
      <c r="AZ40" s="29">
        <f t="shared" si="27"/>
        <v>0.21428571428571427</v>
      </c>
      <c r="BA40" s="29">
        <f t="shared" si="28"/>
        <v>0.15</v>
      </c>
      <c r="BB40" s="29">
        <f t="shared" si="29"/>
        <v>0.25</v>
      </c>
      <c r="BC40" s="29">
        <f t="shared" si="30"/>
        <v>7.1428571428571425E-2</v>
      </c>
      <c r="BD40" s="29">
        <f t="shared" si="31"/>
        <v>5.8823529411764705E-2</v>
      </c>
      <c r="BE40" s="29">
        <f t="shared" si="32"/>
        <v>7.1428571428571425E-2</v>
      </c>
      <c r="BF40" s="29">
        <f t="shared" si="33"/>
        <v>0.27272727272727271</v>
      </c>
      <c r="BG40" s="29">
        <f t="shared" si="34"/>
        <v>0.125</v>
      </c>
      <c r="BH40" s="29">
        <f t="shared" si="35"/>
        <v>0.16666666666666666</v>
      </c>
      <c r="BI40" s="29">
        <f t="shared" si="36"/>
        <v>0.35</v>
      </c>
      <c r="BJ40" s="29">
        <f t="shared" si="37"/>
        <v>0.1875</v>
      </c>
      <c r="BK40" s="29">
        <f t="shared" si="38"/>
        <v>0.13333333333333333</v>
      </c>
      <c r="BL40" s="29">
        <v>7.6923076923076927E-2</v>
      </c>
      <c r="BM40" s="29">
        <v>0.11764705882352941</v>
      </c>
      <c r="BN40" s="30">
        <f t="shared" si="39"/>
        <v>0.125</v>
      </c>
      <c r="BO40" s="30">
        <f t="shared" si="39"/>
        <v>8.6956521739130432E-2</v>
      </c>
      <c r="BP40" s="30">
        <f t="shared" si="40"/>
        <v>0.21428571428571427</v>
      </c>
      <c r="BQ40" s="30">
        <f t="shared" si="41"/>
        <v>0.16666666666666666</v>
      </c>
      <c r="BR40" s="30">
        <f t="shared" si="42"/>
        <v>0.3125</v>
      </c>
      <c r="BS40" s="30">
        <f t="shared" si="43"/>
        <v>7.6923076923076927E-2</v>
      </c>
      <c r="BT40" s="30">
        <f t="shared" si="44"/>
        <v>6.6666666666666666E-2</v>
      </c>
      <c r="BU40" s="30">
        <f t="shared" si="45"/>
        <v>0.1111111111111111</v>
      </c>
      <c r="BV40" s="30">
        <f t="shared" si="46"/>
        <v>0.375</v>
      </c>
      <c r="BW40" s="30">
        <f t="shared" si="47"/>
        <v>0.22222222222222221</v>
      </c>
      <c r="BX40" s="30">
        <f t="shared" si="48"/>
        <v>0.2</v>
      </c>
      <c r="BY40" s="30">
        <f t="shared" si="49"/>
        <v>0.53846153846153844</v>
      </c>
      <c r="BZ40" s="30">
        <f t="shared" si="50"/>
        <v>0.3</v>
      </c>
      <c r="CA40" s="30">
        <f t="shared" si="51"/>
        <v>0.4</v>
      </c>
      <c r="CB40" s="30">
        <v>0.15384615384615385</v>
      </c>
      <c r="CC40" s="30">
        <v>0.19047619047619047</v>
      </c>
    </row>
    <row r="41" spans="1:81" s="28" customFormat="1" ht="15.2" customHeight="1" x14ac:dyDescent="0.2">
      <c r="A41" s="16" t="s">
        <v>45</v>
      </c>
      <c r="B41" s="16">
        <v>52</v>
      </c>
      <c r="C41" s="16">
        <v>46</v>
      </c>
      <c r="D41" s="16">
        <v>20</v>
      </c>
      <c r="E41" s="35">
        <v>19</v>
      </c>
      <c r="F41" s="22">
        <v>18</v>
      </c>
      <c r="G41" s="35">
        <v>26</v>
      </c>
      <c r="H41" s="35">
        <v>16</v>
      </c>
      <c r="I41" s="35">
        <v>19</v>
      </c>
      <c r="J41" s="35">
        <v>20</v>
      </c>
      <c r="K41" s="35">
        <v>21</v>
      </c>
      <c r="L41" s="22">
        <v>32</v>
      </c>
      <c r="M41" s="23">
        <v>34</v>
      </c>
      <c r="N41" s="22">
        <v>33</v>
      </c>
      <c r="O41" s="22">
        <v>26</v>
      </c>
      <c r="P41" s="35">
        <v>47</v>
      </c>
      <c r="Q41" s="35">
        <v>29</v>
      </c>
      <c r="R41" s="35">
        <v>47</v>
      </c>
      <c r="S41" s="35">
        <v>46</v>
      </c>
      <c r="T41" s="35">
        <v>18</v>
      </c>
      <c r="U41" s="35">
        <v>18</v>
      </c>
      <c r="V41" s="22">
        <v>16</v>
      </c>
      <c r="W41" s="22">
        <v>21</v>
      </c>
      <c r="X41" s="35">
        <v>14</v>
      </c>
      <c r="Y41" s="35">
        <v>15</v>
      </c>
      <c r="Z41" s="35">
        <v>19</v>
      </c>
      <c r="AA41" s="35">
        <v>20</v>
      </c>
      <c r="AB41" s="22">
        <v>30</v>
      </c>
      <c r="AC41" s="22">
        <v>22</v>
      </c>
      <c r="AD41" s="22">
        <v>18</v>
      </c>
      <c r="AE41" s="22">
        <v>18</v>
      </c>
      <c r="AF41" s="35">
        <v>27</v>
      </c>
      <c r="AG41" s="16">
        <v>18</v>
      </c>
      <c r="AH41" s="16">
        <v>4</v>
      </c>
      <c r="AI41" s="16">
        <v>5</v>
      </c>
      <c r="AJ41" s="16">
        <v>1</v>
      </c>
      <c r="AK41" s="16">
        <v>8</v>
      </c>
      <c r="AL41" s="16">
        <v>3</v>
      </c>
      <c r="AM41" s="16">
        <v>7</v>
      </c>
      <c r="AN41" s="16">
        <v>1</v>
      </c>
      <c r="AO41" s="16">
        <v>3</v>
      </c>
      <c r="AP41" s="16">
        <v>1</v>
      </c>
      <c r="AQ41" s="16">
        <v>6</v>
      </c>
      <c r="AR41" s="33">
        <v>2</v>
      </c>
      <c r="AS41" s="33">
        <v>4</v>
      </c>
      <c r="AT41" s="18">
        <v>7</v>
      </c>
      <c r="AU41" s="32">
        <v>6</v>
      </c>
      <c r="AV41" s="16">
        <v>8</v>
      </c>
      <c r="AW41" s="16">
        <v>7</v>
      </c>
      <c r="AX41" s="29">
        <f t="shared" si="26"/>
        <v>7.6923076923076927E-2</v>
      </c>
      <c r="AY41" s="29">
        <f t="shared" si="26"/>
        <v>0.10869565217391304</v>
      </c>
      <c r="AZ41" s="29">
        <f t="shared" si="27"/>
        <v>0.05</v>
      </c>
      <c r="BA41" s="29">
        <f t="shared" si="28"/>
        <v>0.42105263157894735</v>
      </c>
      <c r="BB41" s="29">
        <f t="shared" si="29"/>
        <v>0.16666666666666666</v>
      </c>
      <c r="BC41" s="29">
        <f t="shared" si="30"/>
        <v>0.26923076923076922</v>
      </c>
      <c r="BD41" s="29">
        <f t="shared" si="31"/>
        <v>6.25E-2</v>
      </c>
      <c r="BE41" s="29">
        <f t="shared" si="32"/>
        <v>0.15789473684210525</v>
      </c>
      <c r="BF41" s="29">
        <f t="shared" si="33"/>
        <v>0.05</v>
      </c>
      <c r="BG41" s="29">
        <f t="shared" si="34"/>
        <v>0.2857142857142857</v>
      </c>
      <c r="BH41" s="29">
        <f t="shared" si="35"/>
        <v>6.25E-2</v>
      </c>
      <c r="BI41" s="29">
        <f t="shared" si="36"/>
        <v>0.11764705882352941</v>
      </c>
      <c r="BJ41" s="29">
        <f t="shared" si="37"/>
        <v>0.21212121212121213</v>
      </c>
      <c r="BK41" s="29">
        <f t="shared" si="38"/>
        <v>0.23076923076923078</v>
      </c>
      <c r="BL41" s="29">
        <v>0.1702127659574468</v>
      </c>
      <c r="BM41" s="29">
        <v>0.2413793103448276</v>
      </c>
      <c r="BN41" s="30">
        <f t="shared" si="39"/>
        <v>8.5106382978723402E-2</v>
      </c>
      <c r="BO41" s="30">
        <f t="shared" si="39"/>
        <v>0.10869565217391304</v>
      </c>
      <c r="BP41" s="30">
        <f t="shared" si="40"/>
        <v>5.5555555555555552E-2</v>
      </c>
      <c r="BQ41" s="30">
        <f t="shared" si="41"/>
        <v>0.44444444444444442</v>
      </c>
      <c r="BR41" s="30">
        <f t="shared" si="42"/>
        <v>0.1875</v>
      </c>
      <c r="BS41" s="30">
        <f t="shared" si="43"/>
        <v>0.33333333333333331</v>
      </c>
      <c r="BT41" s="30">
        <f t="shared" si="44"/>
        <v>7.1428571428571425E-2</v>
      </c>
      <c r="BU41" s="30">
        <f t="shared" si="45"/>
        <v>0.2</v>
      </c>
      <c r="BV41" s="30">
        <f t="shared" si="46"/>
        <v>5.2631578947368418E-2</v>
      </c>
      <c r="BW41" s="30">
        <f t="shared" si="47"/>
        <v>0.3</v>
      </c>
      <c r="BX41" s="30">
        <f t="shared" si="48"/>
        <v>6.6666666666666666E-2</v>
      </c>
      <c r="BY41" s="30">
        <f t="shared" si="49"/>
        <v>0.18181818181818182</v>
      </c>
      <c r="BZ41" s="30">
        <f t="shared" si="50"/>
        <v>0.3888888888888889</v>
      </c>
      <c r="CA41" s="30">
        <f t="shared" si="51"/>
        <v>0.33333333333333331</v>
      </c>
      <c r="CB41" s="30">
        <v>0.29629629629629628</v>
      </c>
      <c r="CC41" s="30">
        <v>0.3888888888888889</v>
      </c>
    </row>
    <row r="42" spans="1:81" s="28" customFormat="1" ht="15.2" customHeight="1" x14ac:dyDescent="0.2">
      <c r="A42" s="16" t="s">
        <v>46</v>
      </c>
      <c r="B42" s="16">
        <v>15</v>
      </c>
      <c r="C42" s="16">
        <v>12</v>
      </c>
      <c r="D42" s="16">
        <v>11</v>
      </c>
      <c r="E42" s="35">
        <v>6</v>
      </c>
      <c r="F42" s="22">
        <v>5</v>
      </c>
      <c r="G42" s="35">
        <v>6</v>
      </c>
      <c r="H42" s="35">
        <v>18</v>
      </c>
      <c r="I42" s="35">
        <v>7</v>
      </c>
      <c r="J42" s="35">
        <v>11</v>
      </c>
      <c r="K42" s="35">
        <v>12</v>
      </c>
      <c r="L42" s="22">
        <v>6</v>
      </c>
      <c r="M42" s="23">
        <v>13</v>
      </c>
      <c r="N42" s="22">
        <v>11</v>
      </c>
      <c r="O42" s="22">
        <v>21</v>
      </c>
      <c r="P42" s="35">
        <v>22</v>
      </c>
      <c r="Q42" s="35">
        <v>19</v>
      </c>
      <c r="R42" s="35">
        <v>14</v>
      </c>
      <c r="S42" s="35">
        <v>12</v>
      </c>
      <c r="T42" s="35">
        <v>10</v>
      </c>
      <c r="U42" s="35">
        <v>6</v>
      </c>
      <c r="V42" s="22">
        <v>5</v>
      </c>
      <c r="W42" s="22">
        <v>3</v>
      </c>
      <c r="X42" s="35">
        <v>13</v>
      </c>
      <c r="Y42" s="35">
        <v>7</v>
      </c>
      <c r="Z42" s="35">
        <v>9</v>
      </c>
      <c r="AA42" s="35">
        <v>12</v>
      </c>
      <c r="AB42" s="22">
        <v>5</v>
      </c>
      <c r="AC42" s="22">
        <v>12</v>
      </c>
      <c r="AD42" s="22">
        <v>8</v>
      </c>
      <c r="AE42" s="22">
        <v>15</v>
      </c>
      <c r="AF42" s="35">
        <v>15</v>
      </c>
      <c r="AG42" s="16">
        <v>15</v>
      </c>
      <c r="AH42" s="16">
        <v>0</v>
      </c>
      <c r="AI42" s="16">
        <v>0</v>
      </c>
      <c r="AJ42" s="16">
        <v>2</v>
      </c>
      <c r="AK42" s="16">
        <v>1</v>
      </c>
      <c r="AL42" s="16">
        <v>0</v>
      </c>
      <c r="AM42" s="16">
        <v>1</v>
      </c>
      <c r="AN42" s="16">
        <v>2</v>
      </c>
      <c r="AO42" s="16">
        <v>1</v>
      </c>
      <c r="AP42" s="16">
        <v>0</v>
      </c>
      <c r="AQ42" s="16">
        <v>0</v>
      </c>
      <c r="AR42" s="33">
        <v>0</v>
      </c>
      <c r="AS42" s="33">
        <v>2</v>
      </c>
      <c r="AT42" s="18"/>
      <c r="AU42" s="32">
        <v>2</v>
      </c>
      <c r="AV42" s="16">
        <v>4</v>
      </c>
      <c r="AW42" s="16">
        <v>3</v>
      </c>
      <c r="AX42" s="29">
        <f t="shared" si="26"/>
        <v>0</v>
      </c>
      <c r="AY42" s="29">
        <f t="shared" si="26"/>
        <v>0</v>
      </c>
      <c r="AZ42" s="29">
        <f t="shared" si="27"/>
        <v>0.18181818181818182</v>
      </c>
      <c r="BA42" s="29">
        <f t="shared" si="28"/>
        <v>0.16666666666666666</v>
      </c>
      <c r="BB42" s="29">
        <f t="shared" si="29"/>
        <v>0</v>
      </c>
      <c r="BC42" s="29">
        <f t="shared" si="30"/>
        <v>0.16666666666666666</v>
      </c>
      <c r="BD42" s="29">
        <f t="shared" si="31"/>
        <v>0.1111111111111111</v>
      </c>
      <c r="BE42" s="29">
        <f t="shared" si="32"/>
        <v>0.14285714285714285</v>
      </c>
      <c r="BF42" s="29">
        <f t="shared" si="33"/>
        <v>0</v>
      </c>
      <c r="BG42" s="29">
        <f t="shared" si="34"/>
        <v>0</v>
      </c>
      <c r="BH42" s="29">
        <f t="shared" si="35"/>
        <v>0</v>
      </c>
      <c r="BI42" s="29">
        <f t="shared" si="36"/>
        <v>0.15384615384615385</v>
      </c>
      <c r="BJ42" s="29">
        <f t="shared" si="37"/>
        <v>0</v>
      </c>
      <c r="BK42" s="29">
        <f t="shared" si="38"/>
        <v>9.5238095238095233E-2</v>
      </c>
      <c r="BL42" s="29">
        <v>0.18181818181818182</v>
      </c>
      <c r="BM42" s="29">
        <v>0.15789473684210525</v>
      </c>
      <c r="BN42" s="30">
        <f t="shared" si="39"/>
        <v>0</v>
      </c>
      <c r="BO42" s="30">
        <f t="shared" si="39"/>
        <v>0</v>
      </c>
      <c r="BP42" s="30">
        <f t="shared" si="40"/>
        <v>0.2</v>
      </c>
      <c r="BQ42" s="30">
        <f t="shared" si="41"/>
        <v>0.16666666666666666</v>
      </c>
      <c r="BR42" s="30">
        <f t="shared" si="42"/>
        <v>0</v>
      </c>
      <c r="BS42" s="30">
        <f t="shared" si="43"/>
        <v>0.33333333333333331</v>
      </c>
      <c r="BT42" s="30">
        <f t="shared" si="44"/>
        <v>0.15384615384615385</v>
      </c>
      <c r="BU42" s="30">
        <f t="shared" si="45"/>
        <v>0.14285714285714285</v>
      </c>
      <c r="BV42" s="30">
        <f t="shared" si="46"/>
        <v>0</v>
      </c>
      <c r="BW42" s="30">
        <f t="shared" si="47"/>
        <v>0</v>
      </c>
      <c r="BX42" s="30">
        <f t="shared" si="48"/>
        <v>0</v>
      </c>
      <c r="BY42" s="30">
        <f t="shared" si="49"/>
        <v>0.16666666666666666</v>
      </c>
      <c r="BZ42" s="30">
        <f t="shared" si="50"/>
        <v>0</v>
      </c>
      <c r="CA42" s="30">
        <f t="shared" si="51"/>
        <v>0.13333333333333333</v>
      </c>
      <c r="CB42" s="30">
        <v>0.26666666666666666</v>
      </c>
      <c r="CC42" s="30">
        <v>0.2</v>
      </c>
    </row>
    <row r="43" spans="1:81" s="28" customFormat="1" ht="15.2" customHeight="1" x14ac:dyDescent="0.2">
      <c r="A43" s="16" t="s">
        <v>47</v>
      </c>
      <c r="B43" s="16">
        <v>54</v>
      </c>
      <c r="C43" s="16">
        <v>62</v>
      </c>
      <c r="D43" s="16">
        <v>40</v>
      </c>
      <c r="E43" s="35">
        <v>38</v>
      </c>
      <c r="F43" s="22">
        <v>29</v>
      </c>
      <c r="G43" s="35">
        <v>34</v>
      </c>
      <c r="H43" s="35">
        <v>43</v>
      </c>
      <c r="I43" s="35">
        <v>31</v>
      </c>
      <c r="J43" s="35">
        <v>48</v>
      </c>
      <c r="K43" s="35">
        <v>32</v>
      </c>
      <c r="L43" s="22">
        <v>35</v>
      </c>
      <c r="M43" s="23">
        <v>42</v>
      </c>
      <c r="N43" s="22">
        <v>33</v>
      </c>
      <c r="O43" s="22">
        <v>40</v>
      </c>
      <c r="P43" s="35">
        <v>42</v>
      </c>
      <c r="Q43" s="35">
        <v>47</v>
      </c>
      <c r="R43" s="35">
        <v>47</v>
      </c>
      <c r="S43" s="35">
        <v>59</v>
      </c>
      <c r="T43" s="35">
        <v>35</v>
      </c>
      <c r="U43" s="35">
        <v>36</v>
      </c>
      <c r="V43" s="22">
        <v>26</v>
      </c>
      <c r="W43" s="22">
        <v>31</v>
      </c>
      <c r="X43" s="35">
        <v>34</v>
      </c>
      <c r="Y43" s="35">
        <v>27</v>
      </c>
      <c r="Z43" s="35">
        <v>40</v>
      </c>
      <c r="AA43" s="35">
        <v>24</v>
      </c>
      <c r="AB43" s="22">
        <v>30</v>
      </c>
      <c r="AC43" s="22">
        <v>27</v>
      </c>
      <c r="AD43" s="22">
        <v>21</v>
      </c>
      <c r="AE43" s="22">
        <v>21</v>
      </c>
      <c r="AF43" s="35">
        <v>20</v>
      </c>
      <c r="AG43" s="16">
        <v>29</v>
      </c>
      <c r="AH43" s="16">
        <v>5</v>
      </c>
      <c r="AI43" s="16">
        <v>2</v>
      </c>
      <c r="AJ43" s="16">
        <v>1</v>
      </c>
      <c r="AK43" s="16">
        <v>4</v>
      </c>
      <c r="AL43" s="16">
        <v>4</v>
      </c>
      <c r="AM43" s="16">
        <v>2</v>
      </c>
      <c r="AN43" s="16">
        <v>8</v>
      </c>
      <c r="AO43" s="16">
        <v>3</v>
      </c>
      <c r="AP43" s="16">
        <v>3</v>
      </c>
      <c r="AQ43" s="16">
        <v>2</v>
      </c>
      <c r="AR43" s="33">
        <v>3</v>
      </c>
      <c r="AS43" s="33">
        <v>5</v>
      </c>
      <c r="AT43" s="18">
        <v>1</v>
      </c>
      <c r="AU43" s="32">
        <v>4</v>
      </c>
      <c r="AV43" s="16">
        <v>6</v>
      </c>
      <c r="AW43" s="16">
        <v>9</v>
      </c>
      <c r="AX43" s="29">
        <f t="shared" si="26"/>
        <v>9.2592592592592587E-2</v>
      </c>
      <c r="AY43" s="29">
        <f t="shared" si="26"/>
        <v>3.2258064516129031E-2</v>
      </c>
      <c r="AZ43" s="29">
        <f t="shared" si="27"/>
        <v>2.5000000000000001E-2</v>
      </c>
      <c r="BA43" s="29">
        <f t="shared" si="28"/>
        <v>0.10526315789473684</v>
      </c>
      <c r="BB43" s="29">
        <f t="shared" si="29"/>
        <v>0.13793103448275862</v>
      </c>
      <c r="BC43" s="29">
        <f t="shared" si="30"/>
        <v>5.8823529411764705E-2</v>
      </c>
      <c r="BD43" s="29">
        <f t="shared" si="31"/>
        <v>0.18604651162790697</v>
      </c>
      <c r="BE43" s="29">
        <f t="shared" si="32"/>
        <v>9.6774193548387094E-2</v>
      </c>
      <c r="BF43" s="29">
        <f t="shared" si="33"/>
        <v>6.25E-2</v>
      </c>
      <c r="BG43" s="29">
        <f t="shared" si="34"/>
        <v>6.25E-2</v>
      </c>
      <c r="BH43" s="29">
        <f t="shared" si="35"/>
        <v>8.5714285714285715E-2</v>
      </c>
      <c r="BI43" s="29">
        <f t="shared" si="36"/>
        <v>0.11904761904761904</v>
      </c>
      <c r="BJ43" s="29">
        <f t="shared" si="37"/>
        <v>3.0303030303030304E-2</v>
      </c>
      <c r="BK43" s="29">
        <f t="shared" si="38"/>
        <v>0.1</v>
      </c>
      <c r="BL43" s="29">
        <v>0.14285714285714285</v>
      </c>
      <c r="BM43" s="29">
        <v>0.19148936170212766</v>
      </c>
      <c r="BN43" s="30">
        <f t="shared" si="39"/>
        <v>0.10638297872340426</v>
      </c>
      <c r="BO43" s="30">
        <f t="shared" si="39"/>
        <v>3.3898305084745763E-2</v>
      </c>
      <c r="BP43" s="30">
        <f t="shared" si="40"/>
        <v>2.8571428571428571E-2</v>
      </c>
      <c r="BQ43" s="30">
        <f t="shared" si="41"/>
        <v>0.1111111111111111</v>
      </c>
      <c r="BR43" s="30">
        <f t="shared" si="42"/>
        <v>0.15384615384615385</v>
      </c>
      <c r="BS43" s="30">
        <f t="shared" si="43"/>
        <v>6.4516129032258063E-2</v>
      </c>
      <c r="BT43" s="30">
        <f t="shared" si="44"/>
        <v>0.23529411764705882</v>
      </c>
      <c r="BU43" s="30">
        <f t="shared" si="45"/>
        <v>0.1111111111111111</v>
      </c>
      <c r="BV43" s="30">
        <f t="shared" si="46"/>
        <v>7.4999999999999997E-2</v>
      </c>
      <c r="BW43" s="30">
        <f t="shared" si="47"/>
        <v>8.3333333333333329E-2</v>
      </c>
      <c r="BX43" s="30">
        <f t="shared" si="48"/>
        <v>0.1</v>
      </c>
      <c r="BY43" s="30">
        <f t="shared" si="49"/>
        <v>0.18518518518518517</v>
      </c>
      <c r="BZ43" s="30">
        <f t="shared" si="50"/>
        <v>4.7619047619047616E-2</v>
      </c>
      <c r="CA43" s="30">
        <f t="shared" si="51"/>
        <v>0.19047619047619047</v>
      </c>
      <c r="CB43" s="30">
        <v>0.3</v>
      </c>
      <c r="CC43" s="30">
        <v>0.31034482758620691</v>
      </c>
    </row>
    <row r="44" spans="1:81" s="28" customFormat="1" ht="15.2" customHeight="1" x14ac:dyDescent="0.2">
      <c r="A44" s="16" t="s">
        <v>37</v>
      </c>
      <c r="B44" s="16">
        <v>1760</v>
      </c>
      <c r="C44" s="16">
        <v>1464</v>
      </c>
      <c r="D44" s="16">
        <v>1153</v>
      </c>
      <c r="E44" s="35">
        <v>1147</v>
      </c>
      <c r="F44" s="22">
        <v>1430</v>
      </c>
      <c r="G44" s="35">
        <v>1529</v>
      </c>
      <c r="H44" s="35">
        <v>1646</v>
      </c>
      <c r="I44" s="35">
        <v>1309</v>
      </c>
      <c r="J44" s="35">
        <v>1262</v>
      </c>
      <c r="K44" s="35">
        <v>1241</v>
      </c>
      <c r="L44" s="22">
        <v>1049</v>
      </c>
      <c r="M44" s="23">
        <v>830</v>
      </c>
      <c r="N44" s="22">
        <v>799</v>
      </c>
      <c r="O44" s="22">
        <v>675</v>
      </c>
      <c r="P44" s="35">
        <v>632</v>
      </c>
      <c r="Q44" s="35">
        <v>541</v>
      </c>
      <c r="R44" s="35">
        <v>1369</v>
      </c>
      <c r="S44" s="35">
        <v>1192</v>
      </c>
      <c r="T44" s="35">
        <v>989</v>
      </c>
      <c r="U44" s="35">
        <v>959</v>
      </c>
      <c r="V44" s="22">
        <v>1169</v>
      </c>
      <c r="W44" s="22">
        <v>995</v>
      </c>
      <c r="X44" s="35">
        <v>950</v>
      </c>
      <c r="Y44" s="35">
        <v>726</v>
      </c>
      <c r="Z44" s="35">
        <v>800</v>
      </c>
      <c r="AA44" s="35">
        <v>851</v>
      </c>
      <c r="AB44" s="22">
        <v>644</v>
      </c>
      <c r="AC44" s="22">
        <v>346</v>
      </c>
      <c r="AD44" s="22">
        <v>288</v>
      </c>
      <c r="AE44" s="22">
        <v>254</v>
      </c>
      <c r="AF44" s="35">
        <v>186</v>
      </c>
      <c r="AG44" s="16">
        <v>160</v>
      </c>
      <c r="AH44" s="16">
        <v>49</v>
      </c>
      <c r="AI44" s="16">
        <v>70</v>
      </c>
      <c r="AJ44" s="16">
        <v>79</v>
      </c>
      <c r="AK44" s="16">
        <v>85</v>
      </c>
      <c r="AL44" s="16">
        <v>175</v>
      </c>
      <c r="AM44" s="16">
        <v>96</v>
      </c>
      <c r="AN44" s="16">
        <v>113</v>
      </c>
      <c r="AO44" s="16">
        <v>123</v>
      </c>
      <c r="AP44" s="16">
        <v>95</v>
      </c>
      <c r="AQ44" s="16">
        <v>133</v>
      </c>
      <c r="AR44" s="33">
        <v>122</v>
      </c>
      <c r="AS44" s="33">
        <v>65</v>
      </c>
      <c r="AT44" s="18">
        <v>52</v>
      </c>
      <c r="AU44" s="32">
        <v>46</v>
      </c>
      <c r="AV44" s="16">
        <v>31</v>
      </c>
      <c r="AW44" s="16">
        <v>36</v>
      </c>
      <c r="AX44" s="29">
        <f t="shared" si="26"/>
        <v>2.784090909090909E-2</v>
      </c>
      <c r="AY44" s="29">
        <f t="shared" si="26"/>
        <v>4.7814207650273222E-2</v>
      </c>
      <c r="AZ44" s="29">
        <f t="shared" si="27"/>
        <v>6.8516912402428451E-2</v>
      </c>
      <c r="BA44" s="29">
        <f t="shared" si="28"/>
        <v>7.4106364428945068E-2</v>
      </c>
      <c r="BB44" s="29">
        <f t="shared" si="29"/>
        <v>0.12237762237762238</v>
      </c>
      <c r="BC44" s="29">
        <f t="shared" si="30"/>
        <v>6.2786134728580772E-2</v>
      </c>
      <c r="BD44" s="29">
        <f t="shared" si="31"/>
        <v>6.865127582017011E-2</v>
      </c>
      <c r="BE44" s="29">
        <f t="shared" si="32"/>
        <v>9.396485867074103E-2</v>
      </c>
      <c r="BF44" s="29">
        <f t="shared" si="33"/>
        <v>7.5277337559429475E-2</v>
      </c>
      <c r="BG44" s="29">
        <f t="shared" si="34"/>
        <v>0.10717163577759871</v>
      </c>
      <c r="BH44" s="29">
        <f t="shared" si="35"/>
        <v>0.11630123927550047</v>
      </c>
      <c r="BI44" s="29">
        <f t="shared" si="36"/>
        <v>7.8313253012048195E-2</v>
      </c>
      <c r="BJ44" s="29">
        <f t="shared" si="37"/>
        <v>6.5081351689612016E-2</v>
      </c>
      <c r="BK44" s="29">
        <f t="shared" si="38"/>
        <v>6.8148148148148152E-2</v>
      </c>
      <c r="BL44" s="29">
        <v>4.9050632911392403E-2</v>
      </c>
      <c r="BM44" s="29">
        <v>6.6543438077634007E-2</v>
      </c>
      <c r="BN44" s="30">
        <f t="shared" si="39"/>
        <v>3.5792549306062821E-2</v>
      </c>
      <c r="BO44" s="30">
        <f t="shared" si="39"/>
        <v>5.8724832214765099E-2</v>
      </c>
      <c r="BP44" s="30">
        <f t="shared" si="40"/>
        <v>7.9878665318503544E-2</v>
      </c>
      <c r="BQ44" s="30">
        <f t="shared" si="41"/>
        <v>8.8633993743482797E-2</v>
      </c>
      <c r="BR44" s="30">
        <f t="shared" si="42"/>
        <v>0.1497005988023952</v>
      </c>
      <c r="BS44" s="30">
        <f t="shared" si="43"/>
        <v>9.6482412060301503E-2</v>
      </c>
      <c r="BT44" s="30">
        <f t="shared" si="44"/>
        <v>0.11894736842105263</v>
      </c>
      <c r="BU44" s="30">
        <f t="shared" si="45"/>
        <v>0.16942148760330578</v>
      </c>
      <c r="BV44" s="30">
        <f t="shared" si="46"/>
        <v>0.11874999999999999</v>
      </c>
      <c r="BW44" s="30">
        <f t="shared" si="47"/>
        <v>0.1562867215041128</v>
      </c>
      <c r="BX44" s="30">
        <f t="shared" si="48"/>
        <v>0.18944099378881987</v>
      </c>
      <c r="BY44" s="30">
        <f t="shared" si="49"/>
        <v>0.18786127167630057</v>
      </c>
      <c r="BZ44" s="30">
        <f t="shared" si="50"/>
        <v>0.18055555555555555</v>
      </c>
      <c r="CA44" s="30">
        <f t="shared" si="51"/>
        <v>0.18110236220472442</v>
      </c>
      <c r="CB44" s="30">
        <v>0.16666666666666666</v>
      </c>
      <c r="CC44" s="30">
        <v>0.22500000000000001</v>
      </c>
    </row>
    <row r="45" spans="1:81" s="28" customFormat="1" ht="15.2" customHeight="1" x14ac:dyDescent="0.2">
      <c r="A45" s="16" t="s">
        <v>48</v>
      </c>
      <c r="B45" s="16">
        <v>38</v>
      </c>
      <c r="C45" s="16">
        <v>51</v>
      </c>
      <c r="D45" s="16">
        <v>48</v>
      </c>
      <c r="E45" s="35">
        <v>18</v>
      </c>
      <c r="F45" s="22">
        <v>20</v>
      </c>
      <c r="G45" s="35">
        <v>32</v>
      </c>
      <c r="H45" s="35">
        <v>21</v>
      </c>
      <c r="I45" s="35">
        <v>29</v>
      </c>
      <c r="J45" s="35">
        <v>27</v>
      </c>
      <c r="K45" s="35">
        <v>37</v>
      </c>
      <c r="L45" s="22">
        <v>24</v>
      </c>
      <c r="M45" s="23">
        <v>29</v>
      </c>
      <c r="N45" s="22">
        <v>28</v>
      </c>
      <c r="O45" s="22">
        <v>30</v>
      </c>
      <c r="P45" s="35">
        <v>37</v>
      </c>
      <c r="Q45" s="35">
        <v>38</v>
      </c>
      <c r="R45" s="35">
        <v>27</v>
      </c>
      <c r="S45" s="35">
        <v>48</v>
      </c>
      <c r="T45" s="35">
        <v>30</v>
      </c>
      <c r="U45" s="35">
        <v>15</v>
      </c>
      <c r="V45" s="22">
        <v>17</v>
      </c>
      <c r="W45" s="22">
        <v>26</v>
      </c>
      <c r="X45" s="35">
        <v>19</v>
      </c>
      <c r="Y45" s="35">
        <v>22</v>
      </c>
      <c r="Z45" s="35">
        <v>23</v>
      </c>
      <c r="AA45" s="35">
        <v>27</v>
      </c>
      <c r="AB45" s="22">
        <v>14</v>
      </c>
      <c r="AC45" s="22">
        <v>20</v>
      </c>
      <c r="AD45" s="22">
        <v>19</v>
      </c>
      <c r="AE45" s="22">
        <v>21</v>
      </c>
      <c r="AF45" s="35">
        <v>25</v>
      </c>
      <c r="AG45" s="16">
        <v>18</v>
      </c>
      <c r="AH45" s="16">
        <v>2</v>
      </c>
      <c r="AI45" s="16">
        <v>6</v>
      </c>
      <c r="AJ45" s="16">
        <v>4</v>
      </c>
      <c r="AK45" s="16">
        <v>3</v>
      </c>
      <c r="AL45" s="16">
        <v>0</v>
      </c>
      <c r="AM45" s="16">
        <v>1</v>
      </c>
      <c r="AN45" s="16">
        <v>1</v>
      </c>
      <c r="AO45" s="16">
        <v>2</v>
      </c>
      <c r="AP45" s="16">
        <v>4</v>
      </c>
      <c r="AQ45" s="16">
        <v>5</v>
      </c>
      <c r="AR45" s="33">
        <v>0</v>
      </c>
      <c r="AS45" s="33">
        <v>2</v>
      </c>
      <c r="AT45" s="18">
        <v>6</v>
      </c>
      <c r="AU45" s="32">
        <v>6</v>
      </c>
      <c r="AV45" s="16">
        <v>3</v>
      </c>
      <c r="AW45" s="16">
        <v>5</v>
      </c>
      <c r="AX45" s="29">
        <f t="shared" si="26"/>
        <v>5.2631578947368418E-2</v>
      </c>
      <c r="AY45" s="29">
        <f t="shared" si="26"/>
        <v>0.11764705882352941</v>
      </c>
      <c r="AZ45" s="29">
        <f t="shared" si="27"/>
        <v>8.3333333333333329E-2</v>
      </c>
      <c r="BA45" s="29">
        <f t="shared" si="28"/>
        <v>0.16666666666666666</v>
      </c>
      <c r="BB45" s="29">
        <f t="shared" si="29"/>
        <v>0</v>
      </c>
      <c r="BC45" s="29">
        <f t="shared" si="30"/>
        <v>3.125E-2</v>
      </c>
      <c r="BD45" s="29">
        <f t="shared" si="31"/>
        <v>4.7619047619047616E-2</v>
      </c>
      <c r="BE45" s="29">
        <f t="shared" si="32"/>
        <v>6.8965517241379309E-2</v>
      </c>
      <c r="BF45" s="29">
        <f t="shared" si="33"/>
        <v>0.14814814814814814</v>
      </c>
      <c r="BG45" s="29">
        <f t="shared" si="34"/>
        <v>0.13513513513513514</v>
      </c>
      <c r="BH45" s="29">
        <f t="shared" si="35"/>
        <v>0</v>
      </c>
      <c r="BI45" s="29">
        <f t="shared" si="36"/>
        <v>6.8965517241379309E-2</v>
      </c>
      <c r="BJ45" s="29">
        <f t="shared" si="37"/>
        <v>0.21428571428571427</v>
      </c>
      <c r="BK45" s="29">
        <f t="shared" si="38"/>
        <v>0.2</v>
      </c>
      <c r="BL45" s="29">
        <v>8.1081081081081086E-2</v>
      </c>
      <c r="BM45" s="29">
        <v>0.13157894736842105</v>
      </c>
      <c r="BN45" s="30">
        <f t="shared" si="39"/>
        <v>7.407407407407407E-2</v>
      </c>
      <c r="BO45" s="30">
        <f t="shared" si="39"/>
        <v>0.125</v>
      </c>
      <c r="BP45" s="30">
        <f t="shared" si="40"/>
        <v>0.13333333333333333</v>
      </c>
      <c r="BQ45" s="30">
        <f t="shared" si="41"/>
        <v>0.2</v>
      </c>
      <c r="BR45" s="30">
        <f t="shared" si="42"/>
        <v>0</v>
      </c>
      <c r="BS45" s="30">
        <f t="shared" si="43"/>
        <v>3.8461538461538464E-2</v>
      </c>
      <c r="BT45" s="30">
        <f t="shared" si="44"/>
        <v>5.2631578947368418E-2</v>
      </c>
      <c r="BU45" s="30">
        <f t="shared" si="45"/>
        <v>9.0909090909090912E-2</v>
      </c>
      <c r="BV45" s="30">
        <f t="shared" si="46"/>
        <v>0.17391304347826086</v>
      </c>
      <c r="BW45" s="30">
        <f t="shared" si="47"/>
        <v>0.18518518518518517</v>
      </c>
      <c r="BX45" s="30">
        <f t="shared" si="48"/>
        <v>0</v>
      </c>
      <c r="BY45" s="30">
        <f t="shared" si="49"/>
        <v>0.1</v>
      </c>
      <c r="BZ45" s="30">
        <f t="shared" si="50"/>
        <v>0.31578947368421051</v>
      </c>
      <c r="CA45" s="30">
        <f t="shared" si="51"/>
        <v>0.2857142857142857</v>
      </c>
      <c r="CB45" s="30">
        <v>0.12</v>
      </c>
      <c r="CC45" s="30">
        <v>0.27777777777777779</v>
      </c>
    </row>
    <row r="46" spans="1:81" s="28" customFormat="1" ht="15.2" customHeight="1" x14ac:dyDescent="0.2">
      <c r="A46" s="16" t="s">
        <v>38</v>
      </c>
      <c r="B46" s="16">
        <v>335</v>
      </c>
      <c r="C46" s="16">
        <v>249</v>
      </c>
      <c r="D46" s="16">
        <v>217</v>
      </c>
      <c r="E46" s="35">
        <v>208</v>
      </c>
      <c r="F46" s="22">
        <v>217</v>
      </c>
      <c r="G46" s="35">
        <v>209</v>
      </c>
      <c r="H46" s="35">
        <v>215</v>
      </c>
      <c r="I46" s="35">
        <v>221</v>
      </c>
      <c r="J46" s="35">
        <v>216</v>
      </c>
      <c r="K46" s="35">
        <v>187</v>
      </c>
      <c r="L46" s="22">
        <v>179</v>
      </c>
      <c r="M46" s="23">
        <v>136</v>
      </c>
      <c r="N46" s="22">
        <v>136</v>
      </c>
      <c r="O46" s="22">
        <v>124</v>
      </c>
      <c r="P46" s="35">
        <v>117</v>
      </c>
      <c r="Q46" s="35">
        <v>103</v>
      </c>
      <c r="R46" s="35">
        <v>271</v>
      </c>
      <c r="S46" s="35">
        <v>217</v>
      </c>
      <c r="T46" s="35">
        <v>177</v>
      </c>
      <c r="U46" s="35">
        <v>179</v>
      </c>
      <c r="V46" s="22">
        <v>173</v>
      </c>
      <c r="W46" s="22">
        <v>138</v>
      </c>
      <c r="X46" s="35">
        <v>135</v>
      </c>
      <c r="Y46" s="35">
        <v>136</v>
      </c>
      <c r="Z46" s="35">
        <v>153</v>
      </c>
      <c r="AA46" s="35">
        <v>129</v>
      </c>
      <c r="AB46" s="22">
        <v>127</v>
      </c>
      <c r="AC46" s="22">
        <v>72</v>
      </c>
      <c r="AD46" s="22">
        <v>55</v>
      </c>
      <c r="AE46" s="22">
        <v>62</v>
      </c>
      <c r="AF46" s="35">
        <v>38</v>
      </c>
      <c r="AG46" s="16">
        <v>41</v>
      </c>
      <c r="AH46" s="16">
        <v>17</v>
      </c>
      <c r="AI46" s="16">
        <v>16</v>
      </c>
      <c r="AJ46" s="16">
        <v>8</v>
      </c>
      <c r="AK46" s="16">
        <v>19</v>
      </c>
      <c r="AL46" s="16">
        <v>25</v>
      </c>
      <c r="AM46" s="16">
        <v>13</v>
      </c>
      <c r="AN46" s="16">
        <v>28</v>
      </c>
      <c r="AO46" s="16">
        <v>17</v>
      </c>
      <c r="AP46" s="16">
        <v>26</v>
      </c>
      <c r="AQ46" s="16">
        <v>19</v>
      </c>
      <c r="AR46" s="33">
        <v>27</v>
      </c>
      <c r="AS46" s="33">
        <v>12</v>
      </c>
      <c r="AT46" s="18">
        <v>10</v>
      </c>
      <c r="AU46" s="32">
        <v>12</v>
      </c>
      <c r="AV46" s="16">
        <v>5</v>
      </c>
      <c r="AW46" s="16">
        <v>4</v>
      </c>
      <c r="AX46" s="29">
        <f t="shared" si="26"/>
        <v>5.0746268656716415E-2</v>
      </c>
      <c r="AY46" s="29">
        <f t="shared" si="26"/>
        <v>6.4257028112449793E-2</v>
      </c>
      <c r="AZ46" s="29">
        <f t="shared" si="27"/>
        <v>3.6866359447004608E-2</v>
      </c>
      <c r="BA46" s="29">
        <f t="shared" si="28"/>
        <v>9.1346153846153841E-2</v>
      </c>
      <c r="BB46" s="29">
        <f t="shared" si="29"/>
        <v>0.1152073732718894</v>
      </c>
      <c r="BC46" s="29">
        <f t="shared" si="30"/>
        <v>6.2200956937799042E-2</v>
      </c>
      <c r="BD46" s="29">
        <f t="shared" si="31"/>
        <v>0.13023255813953488</v>
      </c>
      <c r="BE46" s="29">
        <f t="shared" si="32"/>
        <v>7.6923076923076927E-2</v>
      </c>
      <c r="BF46" s="29">
        <f t="shared" si="33"/>
        <v>0.12037037037037036</v>
      </c>
      <c r="BG46" s="29">
        <f t="shared" si="34"/>
        <v>0.10160427807486631</v>
      </c>
      <c r="BH46" s="29">
        <f t="shared" si="35"/>
        <v>0.15083798882681565</v>
      </c>
      <c r="BI46" s="29">
        <f t="shared" si="36"/>
        <v>8.8235294117647065E-2</v>
      </c>
      <c r="BJ46" s="29">
        <f t="shared" si="37"/>
        <v>7.3529411764705885E-2</v>
      </c>
      <c r="BK46" s="29">
        <f t="shared" si="38"/>
        <v>9.6774193548387094E-2</v>
      </c>
      <c r="BL46" s="29">
        <v>4.2735042735042736E-2</v>
      </c>
      <c r="BM46" s="29">
        <v>3.8834951456310676E-2</v>
      </c>
      <c r="BN46" s="30">
        <f t="shared" si="39"/>
        <v>6.273062730627306E-2</v>
      </c>
      <c r="BO46" s="30">
        <f t="shared" si="39"/>
        <v>7.3732718894009217E-2</v>
      </c>
      <c r="BP46" s="30">
        <f t="shared" si="40"/>
        <v>4.519774011299435E-2</v>
      </c>
      <c r="BQ46" s="30">
        <f t="shared" si="41"/>
        <v>0.10614525139664804</v>
      </c>
      <c r="BR46" s="30">
        <f t="shared" si="42"/>
        <v>0.14450867052023122</v>
      </c>
      <c r="BS46" s="30">
        <f t="shared" si="43"/>
        <v>9.420289855072464E-2</v>
      </c>
      <c r="BT46" s="30">
        <f t="shared" si="44"/>
        <v>0.2074074074074074</v>
      </c>
      <c r="BU46" s="30">
        <f t="shared" si="45"/>
        <v>0.125</v>
      </c>
      <c r="BV46" s="30">
        <f t="shared" si="46"/>
        <v>0.16993464052287582</v>
      </c>
      <c r="BW46" s="30">
        <f t="shared" si="47"/>
        <v>0.14728682170542637</v>
      </c>
      <c r="BX46" s="30">
        <f t="shared" si="48"/>
        <v>0.2125984251968504</v>
      </c>
      <c r="BY46" s="30">
        <f t="shared" si="49"/>
        <v>0.16666666666666666</v>
      </c>
      <c r="BZ46" s="30">
        <f t="shared" si="50"/>
        <v>0.18181818181818182</v>
      </c>
      <c r="CA46" s="30">
        <f t="shared" si="51"/>
        <v>0.19354838709677419</v>
      </c>
      <c r="CB46" s="30">
        <v>0.13157894736842105</v>
      </c>
      <c r="CC46" s="30">
        <v>9.7560975609756101E-2</v>
      </c>
    </row>
    <row r="47" spans="1:81" s="28" customFormat="1" ht="15.2" customHeight="1" x14ac:dyDescent="0.2">
      <c r="A47" s="16" t="s">
        <v>49</v>
      </c>
      <c r="B47" s="16">
        <v>143</v>
      </c>
      <c r="C47" s="16">
        <v>133</v>
      </c>
      <c r="D47" s="16">
        <v>118</v>
      </c>
      <c r="E47" s="35">
        <v>97</v>
      </c>
      <c r="F47" s="22">
        <v>103</v>
      </c>
      <c r="G47" s="35">
        <v>111</v>
      </c>
      <c r="H47" s="35">
        <v>132</v>
      </c>
      <c r="I47" s="35">
        <v>111</v>
      </c>
      <c r="J47" s="35">
        <v>98</v>
      </c>
      <c r="K47" s="35">
        <v>107</v>
      </c>
      <c r="L47" s="22">
        <v>116</v>
      </c>
      <c r="M47" s="23">
        <v>99</v>
      </c>
      <c r="N47" s="22">
        <v>119</v>
      </c>
      <c r="O47" s="22">
        <v>108</v>
      </c>
      <c r="P47" s="35">
        <v>137</v>
      </c>
      <c r="Q47" s="35">
        <v>95</v>
      </c>
      <c r="R47" s="35">
        <v>115</v>
      </c>
      <c r="S47" s="35">
        <v>118</v>
      </c>
      <c r="T47" s="35">
        <v>99</v>
      </c>
      <c r="U47" s="35">
        <v>84</v>
      </c>
      <c r="V47" s="22">
        <v>81</v>
      </c>
      <c r="W47" s="22">
        <v>71</v>
      </c>
      <c r="X47" s="35">
        <v>78</v>
      </c>
      <c r="Y47" s="35">
        <v>73</v>
      </c>
      <c r="Z47" s="35">
        <v>70</v>
      </c>
      <c r="AA47" s="35">
        <v>71</v>
      </c>
      <c r="AB47" s="22">
        <v>67</v>
      </c>
      <c r="AC47" s="22">
        <v>46</v>
      </c>
      <c r="AD47" s="22">
        <v>59</v>
      </c>
      <c r="AE47" s="22">
        <v>33</v>
      </c>
      <c r="AF47" s="35">
        <v>60</v>
      </c>
      <c r="AG47" s="16">
        <v>48</v>
      </c>
      <c r="AH47" s="16">
        <v>5</v>
      </c>
      <c r="AI47" s="16">
        <v>2</v>
      </c>
      <c r="AJ47" s="16">
        <v>9</v>
      </c>
      <c r="AK47" s="16">
        <v>9</v>
      </c>
      <c r="AL47" s="16">
        <v>12</v>
      </c>
      <c r="AM47" s="16">
        <v>10</v>
      </c>
      <c r="AN47" s="16">
        <v>19</v>
      </c>
      <c r="AO47" s="16">
        <v>6</v>
      </c>
      <c r="AP47" s="16">
        <v>8</v>
      </c>
      <c r="AQ47" s="16">
        <v>4</v>
      </c>
      <c r="AR47" s="33">
        <v>10</v>
      </c>
      <c r="AS47" s="33">
        <v>7</v>
      </c>
      <c r="AT47" s="18">
        <v>11</v>
      </c>
      <c r="AU47" s="32">
        <v>5</v>
      </c>
      <c r="AV47" s="16">
        <v>3</v>
      </c>
      <c r="AW47" s="16">
        <v>11</v>
      </c>
      <c r="AX47" s="29">
        <f t="shared" si="26"/>
        <v>3.4965034965034968E-2</v>
      </c>
      <c r="AY47" s="29">
        <f t="shared" si="26"/>
        <v>1.5037593984962405E-2</v>
      </c>
      <c r="AZ47" s="29">
        <f t="shared" si="27"/>
        <v>7.6271186440677971E-2</v>
      </c>
      <c r="BA47" s="29">
        <f t="shared" si="28"/>
        <v>9.2783505154639179E-2</v>
      </c>
      <c r="BB47" s="29">
        <f t="shared" si="29"/>
        <v>0.11650485436893204</v>
      </c>
      <c r="BC47" s="29">
        <f t="shared" si="30"/>
        <v>9.0090090090090086E-2</v>
      </c>
      <c r="BD47" s="29">
        <f t="shared" si="31"/>
        <v>0.14393939393939395</v>
      </c>
      <c r="BE47" s="29">
        <f t="shared" si="32"/>
        <v>5.4054054054054057E-2</v>
      </c>
      <c r="BF47" s="29">
        <f t="shared" si="33"/>
        <v>8.1632653061224483E-2</v>
      </c>
      <c r="BG47" s="29">
        <f t="shared" si="34"/>
        <v>3.7383177570093455E-2</v>
      </c>
      <c r="BH47" s="29">
        <f t="shared" si="35"/>
        <v>8.6206896551724144E-2</v>
      </c>
      <c r="BI47" s="29">
        <f t="shared" si="36"/>
        <v>7.0707070707070704E-2</v>
      </c>
      <c r="BJ47" s="29">
        <f t="shared" si="37"/>
        <v>9.2436974789915971E-2</v>
      </c>
      <c r="BK47" s="29">
        <f t="shared" si="38"/>
        <v>4.6296296296296294E-2</v>
      </c>
      <c r="BL47" s="29">
        <v>2.1897810218978103E-2</v>
      </c>
      <c r="BM47" s="29">
        <v>0.11578947368421053</v>
      </c>
      <c r="BN47" s="30">
        <f t="shared" si="39"/>
        <v>4.3478260869565216E-2</v>
      </c>
      <c r="BO47" s="30">
        <f t="shared" si="39"/>
        <v>1.6949152542372881E-2</v>
      </c>
      <c r="BP47" s="30">
        <f t="shared" si="40"/>
        <v>9.0909090909090912E-2</v>
      </c>
      <c r="BQ47" s="30">
        <f t="shared" si="41"/>
        <v>0.10714285714285714</v>
      </c>
      <c r="BR47" s="30">
        <f t="shared" si="42"/>
        <v>0.14814814814814814</v>
      </c>
      <c r="BS47" s="30">
        <f t="shared" si="43"/>
        <v>0.14084507042253522</v>
      </c>
      <c r="BT47" s="30">
        <f t="shared" si="44"/>
        <v>0.24358974358974358</v>
      </c>
      <c r="BU47" s="30">
        <f t="shared" si="45"/>
        <v>8.2191780821917804E-2</v>
      </c>
      <c r="BV47" s="30">
        <f t="shared" si="46"/>
        <v>0.11428571428571428</v>
      </c>
      <c r="BW47" s="30">
        <f t="shared" si="47"/>
        <v>5.6338028169014086E-2</v>
      </c>
      <c r="BX47" s="30">
        <f t="shared" si="48"/>
        <v>0.14925373134328357</v>
      </c>
      <c r="BY47" s="30">
        <f t="shared" si="49"/>
        <v>0.15217391304347827</v>
      </c>
      <c r="BZ47" s="30">
        <f t="shared" si="50"/>
        <v>0.1864406779661017</v>
      </c>
      <c r="CA47" s="30">
        <f t="shared" si="51"/>
        <v>0.15151515151515152</v>
      </c>
      <c r="CB47" s="30">
        <v>0.05</v>
      </c>
      <c r="CC47" s="30">
        <v>0.22916666666666666</v>
      </c>
    </row>
    <row r="48" spans="1:81" s="28" customFormat="1" ht="15.2" customHeight="1" x14ac:dyDescent="0.2">
      <c r="A48" s="16" t="s">
        <v>51</v>
      </c>
      <c r="B48" s="16">
        <v>67</v>
      </c>
      <c r="C48" s="16">
        <v>69</v>
      </c>
      <c r="D48" s="16">
        <v>66</v>
      </c>
      <c r="E48" s="35">
        <v>39</v>
      </c>
      <c r="F48" s="22">
        <v>25</v>
      </c>
      <c r="G48" s="35">
        <v>41</v>
      </c>
      <c r="H48" s="35">
        <v>29</v>
      </c>
      <c r="I48" s="35">
        <v>37</v>
      </c>
      <c r="J48" s="35">
        <v>31</v>
      </c>
      <c r="K48" s="35">
        <v>35</v>
      </c>
      <c r="L48" s="22">
        <v>65</v>
      </c>
      <c r="M48" s="23">
        <v>55</v>
      </c>
      <c r="N48" s="22">
        <v>66</v>
      </c>
      <c r="O48" s="22">
        <v>65</v>
      </c>
      <c r="P48" s="35">
        <v>68</v>
      </c>
      <c r="Q48" s="35">
        <v>60</v>
      </c>
      <c r="R48" s="35">
        <v>61</v>
      </c>
      <c r="S48" s="35">
        <v>66</v>
      </c>
      <c r="T48" s="35">
        <v>40</v>
      </c>
      <c r="U48" s="35">
        <v>38</v>
      </c>
      <c r="V48" s="22">
        <v>21</v>
      </c>
      <c r="W48" s="22">
        <v>36</v>
      </c>
      <c r="X48" s="35">
        <v>26</v>
      </c>
      <c r="Y48" s="35">
        <v>31</v>
      </c>
      <c r="Z48" s="35">
        <v>28</v>
      </c>
      <c r="AA48" s="35">
        <v>28</v>
      </c>
      <c r="AB48" s="22">
        <v>53</v>
      </c>
      <c r="AC48" s="22">
        <v>36</v>
      </c>
      <c r="AD48" s="22">
        <v>49</v>
      </c>
      <c r="AE48" s="22">
        <v>43</v>
      </c>
      <c r="AF48" s="35">
        <v>43</v>
      </c>
      <c r="AG48" s="16">
        <v>37</v>
      </c>
      <c r="AH48" s="16">
        <v>6</v>
      </c>
      <c r="AI48" s="16">
        <v>1</v>
      </c>
      <c r="AJ48" s="16">
        <v>6</v>
      </c>
      <c r="AK48" s="16">
        <v>2</v>
      </c>
      <c r="AL48" s="16">
        <v>3</v>
      </c>
      <c r="AM48" s="16">
        <v>1</v>
      </c>
      <c r="AN48" s="16">
        <v>7</v>
      </c>
      <c r="AO48" s="16">
        <v>4</v>
      </c>
      <c r="AP48" s="16">
        <v>6</v>
      </c>
      <c r="AQ48" s="16">
        <v>1</v>
      </c>
      <c r="AR48" s="33">
        <v>9</v>
      </c>
      <c r="AS48" s="33">
        <v>3</v>
      </c>
      <c r="AT48" s="18">
        <v>8</v>
      </c>
      <c r="AU48" s="32">
        <v>12</v>
      </c>
      <c r="AV48" s="16">
        <v>7</v>
      </c>
      <c r="AW48" s="16">
        <v>7</v>
      </c>
      <c r="AX48" s="29">
        <f t="shared" si="26"/>
        <v>8.9552238805970144E-2</v>
      </c>
      <c r="AY48" s="29">
        <f t="shared" si="26"/>
        <v>1.4492753623188406E-2</v>
      </c>
      <c r="AZ48" s="29">
        <f t="shared" si="27"/>
        <v>9.0909090909090912E-2</v>
      </c>
      <c r="BA48" s="29">
        <f t="shared" si="28"/>
        <v>5.128205128205128E-2</v>
      </c>
      <c r="BB48" s="29">
        <f t="shared" si="29"/>
        <v>0.12</v>
      </c>
      <c r="BC48" s="29">
        <f t="shared" si="30"/>
        <v>2.4390243902439025E-2</v>
      </c>
      <c r="BD48" s="29">
        <f t="shared" si="31"/>
        <v>0.2413793103448276</v>
      </c>
      <c r="BE48" s="29">
        <f t="shared" si="32"/>
        <v>0.10810810810810811</v>
      </c>
      <c r="BF48" s="29">
        <f t="shared" si="33"/>
        <v>0.19354838709677419</v>
      </c>
      <c r="BG48" s="29">
        <f t="shared" si="34"/>
        <v>2.8571428571428571E-2</v>
      </c>
      <c r="BH48" s="29">
        <f t="shared" si="35"/>
        <v>0.13846153846153847</v>
      </c>
      <c r="BI48" s="29">
        <f t="shared" si="36"/>
        <v>5.4545454545454543E-2</v>
      </c>
      <c r="BJ48" s="29">
        <f t="shared" si="37"/>
        <v>0.12121212121212122</v>
      </c>
      <c r="BK48" s="29">
        <f t="shared" si="38"/>
        <v>0.18461538461538463</v>
      </c>
      <c r="BL48" s="29">
        <v>0.10294117647058823</v>
      </c>
      <c r="BM48" s="29">
        <v>0.11666666666666667</v>
      </c>
      <c r="BN48" s="30">
        <f t="shared" si="39"/>
        <v>9.8360655737704916E-2</v>
      </c>
      <c r="BO48" s="30">
        <f t="shared" si="39"/>
        <v>1.5151515151515152E-2</v>
      </c>
      <c r="BP48" s="30">
        <f t="shared" si="40"/>
        <v>0.15</v>
      </c>
      <c r="BQ48" s="30">
        <f t="shared" si="41"/>
        <v>5.2631578947368418E-2</v>
      </c>
      <c r="BR48" s="30">
        <f t="shared" si="42"/>
        <v>0.14285714285714285</v>
      </c>
      <c r="BS48" s="30">
        <f t="shared" si="43"/>
        <v>2.7777777777777776E-2</v>
      </c>
      <c r="BT48" s="30">
        <f t="shared" si="44"/>
        <v>0.26923076923076922</v>
      </c>
      <c r="BU48" s="30">
        <f t="shared" si="45"/>
        <v>0.12903225806451613</v>
      </c>
      <c r="BV48" s="30">
        <f t="shared" si="46"/>
        <v>0.21428571428571427</v>
      </c>
      <c r="BW48" s="30">
        <f t="shared" si="47"/>
        <v>3.5714285714285712E-2</v>
      </c>
      <c r="BX48" s="30">
        <f t="shared" si="48"/>
        <v>0.16981132075471697</v>
      </c>
      <c r="BY48" s="30">
        <f t="shared" si="49"/>
        <v>8.3333333333333329E-2</v>
      </c>
      <c r="BZ48" s="30">
        <f t="shared" si="50"/>
        <v>0.16326530612244897</v>
      </c>
      <c r="CA48" s="30">
        <f t="shared" si="51"/>
        <v>0.27906976744186046</v>
      </c>
      <c r="CB48" s="30">
        <v>0.16279069767441862</v>
      </c>
      <c r="CC48" s="30">
        <v>0.1891891891891892</v>
      </c>
    </row>
    <row r="49" spans="1:86" s="28" customFormat="1" ht="15.2" customHeight="1" x14ac:dyDescent="0.2">
      <c r="A49" s="16" t="s">
        <v>52</v>
      </c>
      <c r="B49" s="16">
        <v>66</v>
      </c>
      <c r="C49" s="16">
        <v>66</v>
      </c>
      <c r="D49" s="16">
        <v>59</v>
      </c>
      <c r="E49" s="35">
        <v>37</v>
      </c>
      <c r="F49" s="22">
        <v>34</v>
      </c>
      <c r="G49" s="35">
        <v>38</v>
      </c>
      <c r="H49" s="35">
        <v>36</v>
      </c>
      <c r="I49" s="35">
        <v>40</v>
      </c>
      <c r="J49" s="35">
        <v>33</v>
      </c>
      <c r="K49" s="35">
        <v>49</v>
      </c>
      <c r="L49" s="22">
        <v>38</v>
      </c>
      <c r="M49" s="23">
        <v>57</v>
      </c>
      <c r="N49" s="22">
        <v>44</v>
      </c>
      <c r="O49" s="22">
        <v>62</v>
      </c>
      <c r="P49" s="35">
        <v>57</v>
      </c>
      <c r="Q49" s="35">
        <v>49</v>
      </c>
      <c r="R49" s="35">
        <v>53</v>
      </c>
      <c r="S49" s="35">
        <v>59</v>
      </c>
      <c r="T49" s="35">
        <v>52</v>
      </c>
      <c r="U49" s="35">
        <v>33</v>
      </c>
      <c r="V49" s="22">
        <v>30</v>
      </c>
      <c r="W49" s="22">
        <v>27</v>
      </c>
      <c r="X49" s="35">
        <v>28</v>
      </c>
      <c r="Y49" s="35">
        <v>28</v>
      </c>
      <c r="Z49" s="35">
        <v>22</v>
      </c>
      <c r="AA49" s="35">
        <v>37</v>
      </c>
      <c r="AB49" s="22">
        <v>23</v>
      </c>
      <c r="AC49" s="22">
        <v>29</v>
      </c>
      <c r="AD49" s="22">
        <v>29</v>
      </c>
      <c r="AE49" s="22">
        <v>40</v>
      </c>
      <c r="AF49" s="35">
        <v>29</v>
      </c>
      <c r="AG49" s="16">
        <v>22</v>
      </c>
      <c r="AH49" s="16">
        <v>2</v>
      </c>
      <c r="AI49" s="16">
        <v>6</v>
      </c>
      <c r="AJ49" s="16">
        <v>6</v>
      </c>
      <c r="AK49" s="16">
        <v>2</v>
      </c>
      <c r="AL49" s="16">
        <v>1</v>
      </c>
      <c r="AM49" s="16">
        <v>1</v>
      </c>
      <c r="AN49" s="16">
        <v>4</v>
      </c>
      <c r="AO49" s="16">
        <v>6</v>
      </c>
      <c r="AP49" s="16">
        <v>1</v>
      </c>
      <c r="AQ49" s="16">
        <v>2</v>
      </c>
      <c r="AR49" s="33">
        <v>5</v>
      </c>
      <c r="AS49" s="33">
        <v>3</v>
      </c>
      <c r="AT49" s="18"/>
      <c r="AU49" s="32">
        <v>5</v>
      </c>
      <c r="AV49" s="16">
        <v>3</v>
      </c>
      <c r="AW49" s="16">
        <v>5</v>
      </c>
      <c r="AX49" s="29">
        <f t="shared" si="26"/>
        <v>3.0303030303030304E-2</v>
      </c>
      <c r="AY49" s="29">
        <f t="shared" si="26"/>
        <v>9.0909090909090912E-2</v>
      </c>
      <c r="AZ49" s="29">
        <f t="shared" si="27"/>
        <v>0.10169491525423729</v>
      </c>
      <c r="BA49" s="29">
        <f t="shared" si="28"/>
        <v>5.4054054054054057E-2</v>
      </c>
      <c r="BB49" s="29">
        <f t="shared" si="29"/>
        <v>2.9411764705882353E-2</v>
      </c>
      <c r="BC49" s="29">
        <f t="shared" si="30"/>
        <v>2.6315789473684209E-2</v>
      </c>
      <c r="BD49" s="29">
        <f t="shared" si="31"/>
        <v>0.1111111111111111</v>
      </c>
      <c r="BE49" s="29">
        <f t="shared" si="32"/>
        <v>0.15</v>
      </c>
      <c r="BF49" s="29">
        <f t="shared" si="33"/>
        <v>3.0303030303030304E-2</v>
      </c>
      <c r="BG49" s="29">
        <f t="shared" si="34"/>
        <v>4.0816326530612242E-2</v>
      </c>
      <c r="BH49" s="29">
        <f t="shared" si="35"/>
        <v>0.13157894736842105</v>
      </c>
      <c r="BI49" s="29">
        <f t="shared" si="36"/>
        <v>5.2631578947368418E-2</v>
      </c>
      <c r="BJ49" s="29">
        <f t="shared" si="37"/>
        <v>0</v>
      </c>
      <c r="BK49" s="29">
        <f t="shared" si="38"/>
        <v>8.0645161290322578E-2</v>
      </c>
      <c r="BL49" s="29">
        <v>5.2631578947368418E-2</v>
      </c>
      <c r="BM49" s="29">
        <v>0.10204081632653061</v>
      </c>
      <c r="BN49" s="30">
        <f t="shared" si="39"/>
        <v>3.7735849056603772E-2</v>
      </c>
      <c r="BO49" s="30">
        <f t="shared" si="39"/>
        <v>0.10169491525423729</v>
      </c>
      <c r="BP49" s="30">
        <f t="shared" si="40"/>
        <v>0.11538461538461539</v>
      </c>
      <c r="BQ49" s="30">
        <f t="shared" si="41"/>
        <v>6.0606060606060608E-2</v>
      </c>
      <c r="BR49" s="30">
        <f t="shared" si="42"/>
        <v>3.3333333333333333E-2</v>
      </c>
      <c r="BS49" s="30">
        <f t="shared" si="43"/>
        <v>3.7037037037037035E-2</v>
      </c>
      <c r="BT49" s="30">
        <f t="shared" si="44"/>
        <v>0.14285714285714285</v>
      </c>
      <c r="BU49" s="30">
        <f t="shared" si="45"/>
        <v>0.21428571428571427</v>
      </c>
      <c r="BV49" s="30">
        <f t="shared" si="46"/>
        <v>4.5454545454545456E-2</v>
      </c>
      <c r="BW49" s="30">
        <f t="shared" si="47"/>
        <v>5.4054054054054057E-2</v>
      </c>
      <c r="BX49" s="30">
        <f t="shared" si="48"/>
        <v>0.21739130434782608</v>
      </c>
      <c r="BY49" s="30">
        <f t="shared" si="49"/>
        <v>0.10344827586206896</v>
      </c>
      <c r="BZ49" s="30">
        <f t="shared" si="50"/>
        <v>0</v>
      </c>
      <c r="CA49" s="30">
        <f t="shared" si="51"/>
        <v>0.125</v>
      </c>
      <c r="CB49" s="30">
        <v>0.10344827586206896</v>
      </c>
      <c r="CC49" s="30">
        <v>0.22727272727272727</v>
      </c>
    </row>
    <row r="50" spans="1:86" s="28" customFormat="1" ht="15.2" customHeight="1" x14ac:dyDescent="0.2">
      <c r="A50" s="16" t="s">
        <v>53</v>
      </c>
      <c r="B50" s="16">
        <v>14</v>
      </c>
      <c r="C50" s="16">
        <v>9</v>
      </c>
      <c r="D50" s="16">
        <v>8</v>
      </c>
      <c r="E50" s="16">
        <v>4</v>
      </c>
      <c r="F50" s="18">
        <v>4</v>
      </c>
      <c r="G50" s="16">
        <v>5</v>
      </c>
      <c r="H50" s="16">
        <v>3</v>
      </c>
      <c r="I50" s="16">
        <v>1</v>
      </c>
      <c r="J50" s="16">
        <v>6</v>
      </c>
      <c r="K50" s="16">
        <v>6</v>
      </c>
      <c r="L50" s="22">
        <v>1</v>
      </c>
      <c r="M50" s="23">
        <v>2</v>
      </c>
      <c r="N50" s="18">
        <v>3</v>
      </c>
      <c r="O50" s="22">
        <v>3</v>
      </c>
      <c r="P50" s="16">
        <v>7</v>
      </c>
      <c r="Q50" s="16">
        <v>5</v>
      </c>
      <c r="R50" s="16">
        <v>12</v>
      </c>
      <c r="S50" s="16">
        <v>8</v>
      </c>
      <c r="T50" s="16">
        <v>2</v>
      </c>
      <c r="U50" s="16">
        <v>2</v>
      </c>
      <c r="V50" s="18">
        <v>3</v>
      </c>
      <c r="W50" s="18">
        <v>3</v>
      </c>
      <c r="X50" s="16">
        <v>3</v>
      </c>
      <c r="Y50" s="16">
        <v>1</v>
      </c>
      <c r="Z50" s="16">
        <v>6</v>
      </c>
      <c r="AA50" s="16">
        <v>4</v>
      </c>
      <c r="AB50" s="22">
        <v>0</v>
      </c>
      <c r="AC50" s="22">
        <v>2</v>
      </c>
      <c r="AD50" s="18">
        <v>2</v>
      </c>
      <c r="AE50" s="22">
        <v>2</v>
      </c>
      <c r="AF50" s="16">
        <v>5</v>
      </c>
      <c r="AG50" s="16">
        <v>4</v>
      </c>
      <c r="AH50" s="16">
        <v>4</v>
      </c>
      <c r="AI50" s="16">
        <v>1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2</v>
      </c>
      <c r="AQ50" s="16">
        <v>2</v>
      </c>
      <c r="AR50" s="33">
        <v>0</v>
      </c>
      <c r="AS50" s="33">
        <v>0</v>
      </c>
      <c r="AT50" s="18"/>
      <c r="AU50" s="32"/>
      <c r="AV50" s="16">
        <v>0</v>
      </c>
      <c r="AW50" s="16">
        <v>2</v>
      </c>
      <c r="AX50" s="29">
        <f t="shared" si="26"/>
        <v>0.2857142857142857</v>
      </c>
      <c r="AY50" s="29">
        <f t="shared" si="26"/>
        <v>0.1111111111111111</v>
      </c>
      <c r="AZ50" s="29">
        <f t="shared" si="27"/>
        <v>0</v>
      </c>
      <c r="BA50" s="29">
        <f t="shared" si="28"/>
        <v>0</v>
      </c>
      <c r="BB50" s="29">
        <f t="shared" si="29"/>
        <v>0</v>
      </c>
      <c r="BC50" s="29">
        <f t="shared" si="30"/>
        <v>0</v>
      </c>
      <c r="BD50" s="29">
        <f t="shared" si="31"/>
        <v>0</v>
      </c>
      <c r="BE50" s="29">
        <f t="shared" si="32"/>
        <v>0</v>
      </c>
      <c r="BF50" s="29">
        <f t="shared" si="33"/>
        <v>0.33333333333333331</v>
      </c>
      <c r="BG50" s="29">
        <f t="shared" si="34"/>
        <v>0.33333333333333331</v>
      </c>
      <c r="BH50" s="29">
        <f t="shared" si="35"/>
        <v>0</v>
      </c>
      <c r="BI50" s="29">
        <f t="shared" si="36"/>
        <v>0</v>
      </c>
      <c r="BJ50" s="29">
        <f t="shared" si="37"/>
        <v>0</v>
      </c>
      <c r="BK50" s="29">
        <f t="shared" si="38"/>
        <v>0</v>
      </c>
      <c r="BL50" s="29">
        <v>0</v>
      </c>
      <c r="BM50" s="29">
        <v>0.4</v>
      </c>
      <c r="BN50" s="30">
        <f t="shared" si="39"/>
        <v>0.33333333333333331</v>
      </c>
      <c r="BO50" s="30">
        <f t="shared" si="39"/>
        <v>0.125</v>
      </c>
      <c r="BP50" s="30">
        <f t="shared" si="40"/>
        <v>0</v>
      </c>
      <c r="BQ50" s="30">
        <f t="shared" si="41"/>
        <v>0</v>
      </c>
      <c r="BR50" s="30">
        <f t="shared" si="42"/>
        <v>0</v>
      </c>
      <c r="BS50" s="30">
        <f t="shared" si="43"/>
        <v>0</v>
      </c>
      <c r="BT50" s="30">
        <f t="shared" si="44"/>
        <v>0</v>
      </c>
      <c r="BU50" s="30">
        <f t="shared" si="45"/>
        <v>0</v>
      </c>
      <c r="BV50" s="30">
        <f t="shared" si="46"/>
        <v>0.33333333333333331</v>
      </c>
      <c r="BW50" s="30">
        <f t="shared" si="47"/>
        <v>0.5</v>
      </c>
      <c r="BX50" s="30" t="e">
        <f t="shared" si="48"/>
        <v>#DIV/0!</v>
      </c>
      <c r="BY50" s="30">
        <f t="shared" si="49"/>
        <v>0</v>
      </c>
      <c r="BZ50" s="30">
        <f t="shared" si="50"/>
        <v>0</v>
      </c>
      <c r="CA50" s="30">
        <f t="shared" si="51"/>
        <v>0</v>
      </c>
      <c r="CB50" s="30">
        <v>0</v>
      </c>
      <c r="CC50" s="30">
        <v>0.5</v>
      </c>
    </row>
    <row r="51" spans="1:86" s="28" customFormat="1" ht="15.2" customHeight="1" x14ac:dyDescent="0.2">
      <c r="A51" s="16" t="s">
        <v>54</v>
      </c>
      <c r="B51" s="16">
        <v>0</v>
      </c>
      <c r="C51" s="16">
        <v>5</v>
      </c>
      <c r="D51" s="16">
        <v>5</v>
      </c>
      <c r="E51" s="16">
        <v>2</v>
      </c>
      <c r="F51" s="18">
        <v>4</v>
      </c>
      <c r="G51" s="16">
        <v>6</v>
      </c>
      <c r="H51" s="16">
        <v>3</v>
      </c>
      <c r="I51" s="16">
        <v>3</v>
      </c>
      <c r="J51" s="16">
        <v>1</v>
      </c>
      <c r="K51" s="16">
        <v>1</v>
      </c>
      <c r="L51" s="22">
        <v>4</v>
      </c>
      <c r="M51" s="23">
        <v>1</v>
      </c>
      <c r="N51" s="18">
        <v>2</v>
      </c>
      <c r="O51" s="22">
        <v>4</v>
      </c>
      <c r="P51" s="16">
        <v>3</v>
      </c>
      <c r="Q51" s="16">
        <v>8</v>
      </c>
      <c r="R51" s="16">
        <v>0</v>
      </c>
      <c r="S51" s="16">
        <v>5</v>
      </c>
      <c r="T51" s="16">
        <v>2</v>
      </c>
      <c r="U51" s="16">
        <v>2</v>
      </c>
      <c r="V51" s="18">
        <v>4</v>
      </c>
      <c r="W51" s="18">
        <v>6</v>
      </c>
      <c r="X51" s="16">
        <v>3</v>
      </c>
      <c r="Y51" s="16">
        <v>3</v>
      </c>
      <c r="Z51" s="16">
        <v>0</v>
      </c>
      <c r="AA51" s="16">
        <v>1</v>
      </c>
      <c r="AB51" s="22">
        <v>4</v>
      </c>
      <c r="AC51" s="22">
        <v>1</v>
      </c>
      <c r="AD51" s="18">
        <v>0</v>
      </c>
      <c r="AE51" s="22">
        <v>2</v>
      </c>
      <c r="AF51" s="16">
        <v>2</v>
      </c>
      <c r="AG51" s="16">
        <v>6</v>
      </c>
      <c r="AH51" s="16">
        <v>0</v>
      </c>
      <c r="AI51" s="16">
        <v>0</v>
      </c>
      <c r="AJ51" s="16">
        <v>0</v>
      </c>
      <c r="AK51" s="16">
        <v>0</v>
      </c>
      <c r="AL51" s="16">
        <v>2</v>
      </c>
      <c r="AM51" s="16">
        <v>1</v>
      </c>
      <c r="AN51" s="16">
        <v>0</v>
      </c>
      <c r="AO51" s="16">
        <v>0</v>
      </c>
      <c r="AP51" s="16">
        <v>0</v>
      </c>
      <c r="AQ51" s="16">
        <v>0</v>
      </c>
      <c r="AR51" s="33">
        <v>0</v>
      </c>
      <c r="AS51" s="33">
        <v>0</v>
      </c>
      <c r="AT51" s="18"/>
      <c r="AU51" s="32"/>
      <c r="AV51" s="16">
        <v>0</v>
      </c>
      <c r="AW51" s="16">
        <v>0</v>
      </c>
      <c r="AX51" s="29" t="e">
        <f t="shared" si="26"/>
        <v>#DIV/0!</v>
      </c>
      <c r="AY51" s="29">
        <f t="shared" si="26"/>
        <v>0</v>
      </c>
      <c r="AZ51" s="29">
        <f t="shared" si="27"/>
        <v>0</v>
      </c>
      <c r="BA51" s="29">
        <f t="shared" si="28"/>
        <v>0</v>
      </c>
      <c r="BB51" s="29">
        <f t="shared" si="29"/>
        <v>0.5</v>
      </c>
      <c r="BC51" s="29">
        <f t="shared" si="30"/>
        <v>0.16666666666666666</v>
      </c>
      <c r="BD51" s="29">
        <f t="shared" si="31"/>
        <v>0</v>
      </c>
      <c r="BE51" s="29">
        <f t="shared" si="32"/>
        <v>0</v>
      </c>
      <c r="BF51" s="29">
        <f t="shared" si="33"/>
        <v>0</v>
      </c>
      <c r="BG51" s="29">
        <f t="shared" si="34"/>
        <v>0</v>
      </c>
      <c r="BH51" s="29">
        <f t="shared" si="35"/>
        <v>0</v>
      </c>
      <c r="BI51" s="29">
        <f t="shared" si="36"/>
        <v>0</v>
      </c>
      <c r="BJ51" s="29">
        <f t="shared" si="37"/>
        <v>0</v>
      </c>
      <c r="BK51" s="29">
        <f t="shared" si="38"/>
        <v>0</v>
      </c>
      <c r="BL51" s="29">
        <v>0</v>
      </c>
      <c r="BM51" s="29">
        <v>0</v>
      </c>
      <c r="BN51" s="30" t="e">
        <f t="shared" si="39"/>
        <v>#DIV/0!</v>
      </c>
      <c r="BO51" s="30">
        <f t="shared" si="39"/>
        <v>0</v>
      </c>
      <c r="BP51" s="30">
        <f t="shared" si="40"/>
        <v>0</v>
      </c>
      <c r="BQ51" s="30">
        <f t="shared" si="41"/>
        <v>0</v>
      </c>
      <c r="BR51" s="30">
        <f t="shared" si="42"/>
        <v>0.5</v>
      </c>
      <c r="BS51" s="30">
        <f t="shared" si="43"/>
        <v>0.16666666666666666</v>
      </c>
      <c r="BT51" s="30">
        <f t="shared" si="44"/>
        <v>0</v>
      </c>
      <c r="BU51" s="30">
        <f t="shared" si="45"/>
        <v>0</v>
      </c>
      <c r="BV51" s="30" t="e">
        <f t="shared" si="46"/>
        <v>#DIV/0!</v>
      </c>
      <c r="BW51" s="30">
        <f t="shared" si="47"/>
        <v>0</v>
      </c>
      <c r="BX51" s="30">
        <f t="shared" si="48"/>
        <v>0</v>
      </c>
      <c r="BY51" s="30">
        <f t="shared" si="49"/>
        <v>0</v>
      </c>
      <c r="BZ51" s="30" t="e">
        <f t="shared" si="50"/>
        <v>#DIV/0!</v>
      </c>
      <c r="CA51" s="30">
        <f t="shared" si="51"/>
        <v>0</v>
      </c>
      <c r="CB51" s="30">
        <v>0</v>
      </c>
      <c r="CC51" s="30">
        <v>0</v>
      </c>
    </row>
    <row r="52" spans="1:86" s="28" customFormat="1" ht="15.2" customHeight="1" x14ac:dyDescent="0.2">
      <c r="A52" s="16" t="s">
        <v>55</v>
      </c>
      <c r="B52" s="16">
        <v>9</v>
      </c>
      <c r="C52" s="16">
        <v>9</v>
      </c>
      <c r="D52" s="16">
        <v>7</v>
      </c>
      <c r="E52" s="16">
        <v>7</v>
      </c>
      <c r="F52" s="18">
        <v>6</v>
      </c>
      <c r="G52" s="16">
        <v>5</v>
      </c>
      <c r="H52" s="16">
        <v>2</v>
      </c>
      <c r="I52" s="16">
        <v>5</v>
      </c>
      <c r="J52" s="16">
        <v>4</v>
      </c>
      <c r="K52" s="16">
        <v>9</v>
      </c>
      <c r="L52" s="22">
        <v>8</v>
      </c>
      <c r="M52" s="23">
        <v>5</v>
      </c>
      <c r="N52" s="18">
        <v>10</v>
      </c>
      <c r="O52" s="22">
        <v>4</v>
      </c>
      <c r="P52" s="16">
        <v>16</v>
      </c>
      <c r="Q52" s="16">
        <v>6</v>
      </c>
      <c r="R52" s="16">
        <v>7</v>
      </c>
      <c r="S52" s="16">
        <v>7</v>
      </c>
      <c r="T52" s="16">
        <v>3</v>
      </c>
      <c r="U52" s="16">
        <v>7</v>
      </c>
      <c r="V52" s="18">
        <v>6</v>
      </c>
      <c r="W52" s="18">
        <v>5</v>
      </c>
      <c r="X52" s="16">
        <v>2</v>
      </c>
      <c r="Y52" s="16">
        <v>5</v>
      </c>
      <c r="Z52" s="16">
        <v>3</v>
      </c>
      <c r="AA52" s="16">
        <v>8</v>
      </c>
      <c r="AB52" s="22">
        <v>6</v>
      </c>
      <c r="AC52" s="22">
        <v>4</v>
      </c>
      <c r="AD52" s="18">
        <v>7</v>
      </c>
      <c r="AE52" s="22">
        <v>4</v>
      </c>
      <c r="AF52" s="16">
        <v>10</v>
      </c>
      <c r="AG52" s="16">
        <v>4</v>
      </c>
      <c r="AH52" s="16">
        <v>0</v>
      </c>
      <c r="AI52" s="16">
        <v>1</v>
      </c>
      <c r="AJ52" s="16">
        <v>0</v>
      </c>
      <c r="AK52" s="16">
        <v>0</v>
      </c>
      <c r="AL52" s="16">
        <v>0</v>
      </c>
      <c r="AM52" s="16">
        <v>0</v>
      </c>
      <c r="AN52" s="16">
        <v>1</v>
      </c>
      <c r="AO52" s="16">
        <v>1</v>
      </c>
      <c r="AP52" s="16">
        <v>0</v>
      </c>
      <c r="AQ52" s="16">
        <v>0</v>
      </c>
      <c r="AR52" s="33">
        <v>1</v>
      </c>
      <c r="AS52" s="33">
        <v>1</v>
      </c>
      <c r="AT52" s="18">
        <v>1</v>
      </c>
      <c r="AU52" s="32">
        <v>1</v>
      </c>
      <c r="AV52" s="16">
        <v>3</v>
      </c>
      <c r="AW52" s="16">
        <v>0</v>
      </c>
      <c r="AX52" s="29">
        <f t="shared" si="26"/>
        <v>0</v>
      </c>
      <c r="AY52" s="29">
        <f t="shared" si="26"/>
        <v>0.1111111111111111</v>
      </c>
      <c r="AZ52" s="29">
        <f t="shared" si="27"/>
        <v>0</v>
      </c>
      <c r="BA52" s="29">
        <f t="shared" si="28"/>
        <v>0</v>
      </c>
      <c r="BB52" s="29">
        <f t="shared" si="29"/>
        <v>0</v>
      </c>
      <c r="BC52" s="29">
        <f t="shared" si="30"/>
        <v>0</v>
      </c>
      <c r="BD52" s="29">
        <f t="shared" si="31"/>
        <v>0.5</v>
      </c>
      <c r="BE52" s="29">
        <f t="shared" si="32"/>
        <v>0.2</v>
      </c>
      <c r="BF52" s="29">
        <f t="shared" si="33"/>
        <v>0</v>
      </c>
      <c r="BG52" s="29">
        <f t="shared" si="34"/>
        <v>0</v>
      </c>
      <c r="BH52" s="29">
        <f t="shared" si="35"/>
        <v>0.125</v>
      </c>
      <c r="BI52" s="29">
        <f t="shared" si="36"/>
        <v>0.2</v>
      </c>
      <c r="BJ52" s="29">
        <f t="shared" si="37"/>
        <v>0.1</v>
      </c>
      <c r="BK52" s="29">
        <f t="shared" si="38"/>
        <v>0.25</v>
      </c>
      <c r="BL52" s="29">
        <v>0.1875</v>
      </c>
      <c r="BM52" s="29">
        <v>0</v>
      </c>
      <c r="BN52" s="30">
        <f t="shared" si="39"/>
        <v>0</v>
      </c>
      <c r="BO52" s="30">
        <f t="shared" si="39"/>
        <v>0.14285714285714285</v>
      </c>
      <c r="BP52" s="30">
        <f t="shared" si="40"/>
        <v>0</v>
      </c>
      <c r="BQ52" s="30">
        <f t="shared" si="41"/>
        <v>0</v>
      </c>
      <c r="BR52" s="30">
        <f t="shared" si="42"/>
        <v>0</v>
      </c>
      <c r="BS52" s="30">
        <f t="shared" si="43"/>
        <v>0</v>
      </c>
      <c r="BT52" s="30">
        <f t="shared" si="44"/>
        <v>0.5</v>
      </c>
      <c r="BU52" s="30">
        <f t="shared" si="45"/>
        <v>0.2</v>
      </c>
      <c r="BV52" s="30">
        <f t="shared" si="46"/>
        <v>0</v>
      </c>
      <c r="BW52" s="30">
        <f t="shared" si="47"/>
        <v>0</v>
      </c>
      <c r="BX52" s="30">
        <f t="shared" si="48"/>
        <v>0.16666666666666666</v>
      </c>
      <c r="BY52" s="30">
        <f t="shared" si="49"/>
        <v>0.25</v>
      </c>
      <c r="BZ52" s="30">
        <f t="shared" si="50"/>
        <v>0.14285714285714285</v>
      </c>
      <c r="CA52" s="30">
        <f t="shared" si="51"/>
        <v>0.25</v>
      </c>
      <c r="CB52" s="30">
        <v>0.3</v>
      </c>
      <c r="CC52" s="30">
        <v>0</v>
      </c>
    </row>
    <row r="53" spans="1:86" s="28" customFormat="1" ht="15.2" customHeight="1" x14ac:dyDescent="0.2">
      <c r="A53" s="16" t="s">
        <v>50</v>
      </c>
      <c r="B53" s="16">
        <v>29</v>
      </c>
      <c r="C53" s="16">
        <v>24</v>
      </c>
      <c r="D53" s="16">
        <v>21</v>
      </c>
      <c r="E53" s="16">
        <v>17</v>
      </c>
      <c r="F53" s="18">
        <v>9</v>
      </c>
      <c r="G53" s="16">
        <v>4</v>
      </c>
      <c r="H53" s="16">
        <v>12</v>
      </c>
      <c r="I53" s="16">
        <v>11</v>
      </c>
      <c r="J53" s="16">
        <v>16</v>
      </c>
      <c r="K53" s="16">
        <v>10</v>
      </c>
      <c r="L53" s="22">
        <v>12</v>
      </c>
      <c r="M53" s="23">
        <v>9</v>
      </c>
      <c r="N53" s="18">
        <v>21</v>
      </c>
      <c r="O53" s="22">
        <v>15</v>
      </c>
      <c r="P53" s="16">
        <v>23</v>
      </c>
      <c r="Q53" s="16">
        <v>18</v>
      </c>
      <c r="R53" s="16">
        <v>26</v>
      </c>
      <c r="S53" s="16">
        <v>21</v>
      </c>
      <c r="T53" s="16">
        <v>18</v>
      </c>
      <c r="U53" s="16">
        <v>15</v>
      </c>
      <c r="V53" s="18">
        <v>9</v>
      </c>
      <c r="W53" s="18">
        <v>4</v>
      </c>
      <c r="X53" s="16">
        <v>9</v>
      </c>
      <c r="Y53" s="16">
        <v>9</v>
      </c>
      <c r="Z53" s="16">
        <v>12</v>
      </c>
      <c r="AA53" s="16">
        <v>6</v>
      </c>
      <c r="AB53" s="22">
        <v>10</v>
      </c>
      <c r="AC53" s="22">
        <v>6</v>
      </c>
      <c r="AD53" s="18">
        <v>15</v>
      </c>
      <c r="AE53" s="22">
        <v>10</v>
      </c>
      <c r="AF53" s="16">
        <v>12</v>
      </c>
      <c r="AG53" s="16">
        <v>12</v>
      </c>
      <c r="AH53" s="16">
        <v>2</v>
      </c>
      <c r="AI53" s="16">
        <v>1</v>
      </c>
      <c r="AJ53" s="16">
        <v>2</v>
      </c>
      <c r="AK53" s="16">
        <v>2</v>
      </c>
      <c r="AL53" s="16">
        <v>2</v>
      </c>
      <c r="AM53" s="16">
        <v>0</v>
      </c>
      <c r="AN53" s="16">
        <v>1</v>
      </c>
      <c r="AO53" s="16">
        <v>1</v>
      </c>
      <c r="AP53" s="16">
        <v>3</v>
      </c>
      <c r="AQ53" s="16">
        <v>1</v>
      </c>
      <c r="AR53" s="33">
        <v>0</v>
      </c>
      <c r="AS53" s="33">
        <v>1</v>
      </c>
      <c r="AT53" s="18">
        <v>4</v>
      </c>
      <c r="AU53" s="32">
        <v>1</v>
      </c>
      <c r="AV53" s="16">
        <v>4</v>
      </c>
      <c r="AW53" s="16">
        <v>2</v>
      </c>
      <c r="AX53" s="29">
        <f t="shared" si="26"/>
        <v>6.8965517241379309E-2</v>
      </c>
      <c r="AY53" s="29">
        <f t="shared" si="26"/>
        <v>4.1666666666666664E-2</v>
      </c>
      <c r="AZ53" s="29">
        <f t="shared" si="27"/>
        <v>9.5238095238095233E-2</v>
      </c>
      <c r="BA53" s="29">
        <f t="shared" si="28"/>
        <v>0.11764705882352941</v>
      </c>
      <c r="BB53" s="29">
        <f t="shared" si="29"/>
        <v>0.22222222222222221</v>
      </c>
      <c r="BC53" s="29">
        <f t="shared" si="30"/>
        <v>0</v>
      </c>
      <c r="BD53" s="29">
        <f t="shared" si="31"/>
        <v>8.3333333333333329E-2</v>
      </c>
      <c r="BE53" s="29">
        <f t="shared" si="32"/>
        <v>9.0909090909090912E-2</v>
      </c>
      <c r="BF53" s="29">
        <f t="shared" si="33"/>
        <v>0.1875</v>
      </c>
      <c r="BG53" s="29">
        <f t="shared" si="34"/>
        <v>0.1</v>
      </c>
      <c r="BH53" s="29">
        <f t="shared" si="35"/>
        <v>0</v>
      </c>
      <c r="BI53" s="29">
        <f t="shared" si="36"/>
        <v>0.1111111111111111</v>
      </c>
      <c r="BJ53" s="29">
        <f t="shared" si="37"/>
        <v>0.19047619047619047</v>
      </c>
      <c r="BK53" s="29">
        <f t="shared" si="38"/>
        <v>6.6666666666666666E-2</v>
      </c>
      <c r="BL53" s="29">
        <v>0.17391304347826086</v>
      </c>
      <c r="BM53" s="29">
        <v>0.1111111111111111</v>
      </c>
      <c r="BN53" s="30">
        <f t="shared" si="39"/>
        <v>7.6923076923076927E-2</v>
      </c>
      <c r="BO53" s="30">
        <f t="shared" si="39"/>
        <v>4.7619047619047616E-2</v>
      </c>
      <c r="BP53" s="30">
        <f t="shared" si="40"/>
        <v>0.1111111111111111</v>
      </c>
      <c r="BQ53" s="30">
        <f t="shared" si="41"/>
        <v>0.13333333333333333</v>
      </c>
      <c r="BR53" s="30">
        <f t="shared" si="42"/>
        <v>0.22222222222222221</v>
      </c>
      <c r="BS53" s="30">
        <f t="shared" si="43"/>
        <v>0</v>
      </c>
      <c r="BT53" s="30">
        <f t="shared" si="44"/>
        <v>0.1111111111111111</v>
      </c>
      <c r="BU53" s="30">
        <f t="shared" si="45"/>
        <v>0.1111111111111111</v>
      </c>
      <c r="BV53" s="30">
        <f t="shared" si="46"/>
        <v>0.25</v>
      </c>
      <c r="BW53" s="30">
        <f t="shared" si="47"/>
        <v>0.16666666666666666</v>
      </c>
      <c r="BX53" s="30">
        <f t="shared" si="48"/>
        <v>0</v>
      </c>
      <c r="BY53" s="30">
        <f t="shared" si="49"/>
        <v>0.16666666666666666</v>
      </c>
      <c r="BZ53" s="30">
        <f t="shared" si="50"/>
        <v>0.26666666666666666</v>
      </c>
      <c r="CA53" s="30">
        <f t="shared" si="51"/>
        <v>0.1</v>
      </c>
      <c r="CB53" s="30">
        <v>0.33333333333333331</v>
      </c>
      <c r="CC53" s="30">
        <v>0.16666666666666666</v>
      </c>
    </row>
    <row r="54" spans="1:86" s="28" customFormat="1" ht="15.2" customHeight="1" x14ac:dyDescent="0.2">
      <c r="A54" s="16" t="s">
        <v>56</v>
      </c>
      <c r="B54" s="16">
        <v>32</v>
      </c>
      <c r="C54" s="16">
        <v>27</v>
      </c>
      <c r="D54" s="16">
        <v>23</v>
      </c>
      <c r="E54" s="16">
        <v>22</v>
      </c>
      <c r="F54" s="18">
        <v>21</v>
      </c>
      <c r="G54" s="16">
        <v>19</v>
      </c>
      <c r="H54" s="16">
        <v>25</v>
      </c>
      <c r="I54" s="16">
        <v>22</v>
      </c>
      <c r="J54" s="16">
        <v>20</v>
      </c>
      <c r="K54" s="16">
        <v>13</v>
      </c>
      <c r="L54" s="22">
        <v>28</v>
      </c>
      <c r="M54" s="23">
        <v>20</v>
      </c>
      <c r="N54" s="18">
        <v>19</v>
      </c>
      <c r="O54" s="22">
        <v>22</v>
      </c>
      <c r="P54" s="16">
        <v>45</v>
      </c>
      <c r="Q54" s="16">
        <v>41</v>
      </c>
      <c r="R54" s="16">
        <v>31</v>
      </c>
      <c r="S54" s="16">
        <v>23</v>
      </c>
      <c r="T54" s="16">
        <v>22</v>
      </c>
      <c r="U54" s="16">
        <v>21</v>
      </c>
      <c r="V54" s="18">
        <v>20</v>
      </c>
      <c r="W54" s="18">
        <v>15</v>
      </c>
      <c r="X54" s="16">
        <v>22</v>
      </c>
      <c r="Y54" s="16">
        <v>13</v>
      </c>
      <c r="Z54" s="16">
        <v>19</v>
      </c>
      <c r="AA54" s="16">
        <v>9</v>
      </c>
      <c r="AB54" s="22">
        <v>23</v>
      </c>
      <c r="AC54" s="22">
        <v>15</v>
      </c>
      <c r="AD54" s="18">
        <v>10</v>
      </c>
      <c r="AE54" s="22">
        <v>17</v>
      </c>
      <c r="AF54" s="16">
        <v>25</v>
      </c>
      <c r="AG54" s="16">
        <v>19</v>
      </c>
      <c r="AH54" s="16">
        <v>4</v>
      </c>
      <c r="AI54" s="16">
        <v>2</v>
      </c>
      <c r="AJ54" s="16">
        <v>3</v>
      </c>
      <c r="AK54" s="16">
        <v>6</v>
      </c>
      <c r="AL54" s="16">
        <v>3</v>
      </c>
      <c r="AM54" s="16">
        <v>3</v>
      </c>
      <c r="AN54" s="16">
        <v>6</v>
      </c>
      <c r="AO54" s="16">
        <v>3</v>
      </c>
      <c r="AP54" s="16">
        <v>1</v>
      </c>
      <c r="AQ54" s="16">
        <v>4</v>
      </c>
      <c r="AR54" s="33">
        <v>2</v>
      </c>
      <c r="AS54" s="33">
        <v>4</v>
      </c>
      <c r="AT54" s="18">
        <v>6</v>
      </c>
      <c r="AU54" s="32">
        <v>7</v>
      </c>
      <c r="AV54" s="16">
        <v>7</v>
      </c>
      <c r="AW54" s="16">
        <v>5</v>
      </c>
      <c r="AX54" s="29">
        <f t="shared" si="26"/>
        <v>0.125</v>
      </c>
      <c r="AY54" s="29">
        <f t="shared" si="26"/>
        <v>7.407407407407407E-2</v>
      </c>
      <c r="AZ54" s="29">
        <f t="shared" si="27"/>
        <v>0.13043478260869565</v>
      </c>
      <c r="BA54" s="29">
        <f t="shared" si="28"/>
        <v>0.27272727272727271</v>
      </c>
      <c r="BB54" s="29">
        <f t="shared" si="29"/>
        <v>0.14285714285714285</v>
      </c>
      <c r="BC54" s="29">
        <f t="shared" si="30"/>
        <v>0.15789473684210525</v>
      </c>
      <c r="BD54" s="29">
        <f t="shared" si="31"/>
        <v>0.24</v>
      </c>
      <c r="BE54" s="29">
        <f t="shared" si="32"/>
        <v>0.13636363636363635</v>
      </c>
      <c r="BF54" s="29">
        <f t="shared" si="33"/>
        <v>0.05</v>
      </c>
      <c r="BG54" s="29">
        <f t="shared" si="34"/>
        <v>0.30769230769230771</v>
      </c>
      <c r="BH54" s="29">
        <f t="shared" si="35"/>
        <v>7.1428571428571425E-2</v>
      </c>
      <c r="BI54" s="29">
        <f t="shared" si="36"/>
        <v>0.2</v>
      </c>
      <c r="BJ54" s="29">
        <f t="shared" si="37"/>
        <v>0.31578947368421051</v>
      </c>
      <c r="BK54" s="29">
        <f t="shared" si="38"/>
        <v>0.31818181818181818</v>
      </c>
      <c r="BL54" s="29">
        <v>0.15555555555555556</v>
      </c>
      <c r="BM54" s="29">
        <v>0.12195121951219512</v>
      </c>
      <c r="BN54" s="30">
        <f t="shared" si="39"/>
        <v>0.12903225806451613</v>
      </c>
      <c r="BO54" s="30">
        <f t="shared" si="39"/>
        <v>8.6956521739130432E-2</v>
      </c>
      <c r="BP54" s="30">
        <f t="shared" si="40"/>
        <v>0.13636363636363635</v>
      </c>
      <c r="BQ54" s="30">
        <f t="shared" si="41"/>
        <v>0.2857142857142857</v>
      </c>
      <c r="BR54" s="30">
        <f t="shared" si="42"/>
        <v>0.15</v>
      </c>
      <c r="BS54" s="30">
        <f t="shared" si="43"/>
        <v>0.2</v>
      </c>
      <c r="BT54" s="30">
        <f t="shared" si="44"/>
        <v>0.27272727272727271</v>
      </c>
      <c r="BU54" s="30">
        <f t="shared" si="45"/>
        <v>0.23076923076923078</v>
      </c>
      <c r="BV54" s="30">
        <f t="shared" si="46"/>
        <v>5.2631578947368418E-2</v>
      </c>
      <c r="BW54" s="30">
        <f t="shared" si="47"/>
        <v>0.44444444444444442</v>
      </c>
      <c r="BX54" s="30">
        <f t="shared" si="48"/>
        <v>8.6956521739130432E-2</v>
      </c>
      <c r="BY54" s="30">
        <f t="shared" si="49"/>
        <v>0.26666666666666666</v>
      </c>
      <c r="BZ54" s="30">
        <f t="shared" si="50"/>
        <v>0.6</v>
      </c>
      <c r="CA54" s="30">
        <f t="shared" si="51"/>
        <v>0.41176470588235292</v>
      </c>
      <c r="CB54" s="30">
        <v>0.28000000000000003</v>
      </c>
      <c r="CC54" s="30">
        <v>0.26315789473684209</v>
      </c>
    </row>
    <row r="55" spans="1:86" s="28" customFormat="1" ht="15.2" customHeight="1" x14ac:dyDescent="0.2">
      <c r="A55" s="16" t="s">
        <v>57</v>
      </c>
      <c r="B55" s="16">
        <v>765</v>
      </c>
      <c r="C55" s="16">
        <v>727</v>
      </c>
      <c r="D55" s="16">
        <v>642</v>
      </c>
      <c r="E55" s="16">
        <v>479</v>
      </c>
      <c r="F55" s="18">
        <v>370</v>
      </c>
      <c r="G55" s="16">
        <v>438</v>
      </c>
      <c r="H55" s="16">
        <v>511</v>
      </c>
      <c r="I55" s="16">
        <v>566</v>
      </c>
      <c r="J55" s="16">
        <v>567</v>
      </c>
      <c r="K55" s="16">
        <v>549</v>
      </c>
      <c r="L55" s="22">
        <v>553</v>
      </c>
      <c r="M55" s="23">
        <v>532</v>
      </c>
      <c r="N55" s="18">
        <v>598</v>
      </c>
      <c r="O55" s="22">
        <v>537</v>
      </c>
      <c r="P55" s="16">
        <v>604</v>
      </c>
      <c r="Q55" s="16">
        <v>446</v>
      </c>
      <c r="R55" s="16">
        <v>632</v>
      </c>
      <c r="S55" s="16">
        <v>642</v>
      </c>
      <c r="T55" s="16">
        <v>413</v>
      </c>
      <c r="U55" s="16">
        <v>440</v>
      </c>
      <c r="V55" s="18">
        <v>312</v>
      </c>
      <c r="W55" s="18">
        <v>341</v>
      </c>
      <c r="X55" s="16">
        <v>361</v>
      </c>
      <c r="Y55" s="16">
        <v>429</v>
      </c>
      <c r="Z55" s="16">
        <v>478</v>
      </c>
      <c r="AA55" s="16">
        <v>407</v>
      </c>
      <c r="AB55" s="22">
        <v>422</v>
      </c>
      <c r="AC55" s="22">
        <v>337</v>
      </c>
      <c r="AD55" s="18">
        <v>377</v>
      </c>
      <c r="AE55" s="22">
        <v>280</v>
      </c>
      <c r="AF55" s="16">
        <v>339</v>
      </c>
      <c r="AG55" s="16">
        <v>250</v>
      </c>
      <c r="AH55" s="16">
        <v>41</v>
      </c>
      <c r="AI55" s="16">
        <v>39</v>
      </c>
      <c r="AJ55" s="16">
        <v>36</v>
      </c>
      <c r="AK55" s="16">
        <v>42</v>
      </c>
      <c r="AL55" s="16">
        <v>21</v>
      </c>
      <c r="AM55" s="16">
        <v>38</v>
      </c>
      <c r="AN55" s="16">
        <v>53</v>
      </c>
      <c r="AO55" s="16">
        <v>49</v>
      </c>
      <c r="AP55" s="16">
        <v>54</v>
      </c>
      <c r="AQ55" s="16">
        <v>56</v>
      </c>
      <c r="AR55" s="33">
        <v>51</v>
      </c>
      <c r="AS55" s="33">
        <v>43</v>
      </c>
      <c r="AT55" s="18">
        <v>56</v>
      </c>
      <c r="AU55" s="32">
        <v>47</v>
      </c>
      <c r="AV55" s="16">
        <v>58</v>
      </c>
      <c r="AW55" s="16">
        <v>64</v>
      </c>
      <c r="AX55" s="29">
        <f t="shared" si="26"/>
        <v>5.3594771241830062E-2</v>
      </c>
      <c r="AY55" s="29">
        <f t="shared" si="26"/>
        <v>5.364511691884457E-2</v>
      </c>
      <c r="AZ55" s="29">
        <f t="shared" si="27"/>
        <v>5.6074766355140186E-2</v>
      </c>
      <c r="BA55" s="29">
        <f t="shared" si="28"/>
        <v>8.7682672233820466E-2</v>
      </c>
      <c r="BB55" s="29">
        <f t="shared" si="29"/>
        <v>5.675675675675676E-2</v>
      </c>
      <c r="BC55" s="29">
        <f t="shared" si="30"/>
        <v>8.6757990867579904E-2</v>
      </c>
      <c r="BD55" s="29">
        <f t="shared" si="31"/>
        <v>0.10371819960861056</v>
      </c>
      <c r="BE55" s="29">
        <f t="shared" si="32"/>
        <v>8.6572438162544174E-2</v>
      </c>
      <c r="BF55" s="29">
        <f t="shared" si="33"/>
        <v>9.5238095238095233E-2</v>
      </c>
      <c r="BG55" s="29">
        <f t="shared" si="34"/>
        <v>0.10200364298724955</v>
      </c>
      <c r="BH55" s="29">
        <f t="shared" si="35"/>
        <v>9.2224231464737794E-2</v>
      </c>
      <c r="BI55" s="29">
        <f t="shared" si="36"/>
        <v>8.0827067669172928E-2</v>
      </c>
      <c r="BJ55" s="29">
        <f t="shared" si="37"/>
        <v>9.3645484949832769E-2</v>
      </c>
      <c r="BK55" s="29">
        <f t="shared" si="38"/>
        <v>8.752327746741155E-2</v>
      </c>
      <c r="BL55" s="29">
        <v>9.602649006622517E-2</v>
      </c>
      <c r="BM55" s="29">
        <v>0.14349775784753363</v>
      </c>
      <c r="BN55" s="30">
        <f t="shared" si="39"/>
        <v>6.4873417721518986E-2</v>
      </c>
      <c r="BO55" s="30">
        <f t="shared" si="39"/>
        <v>6.0747663551401869E-2</v>
      </c>
      <c r="BP55" s="30">
        <f t="shared" si="40"/>
        <v>8.7167070217917669E-2</v>
      </c>
      <c r="BQ55" s="30">
        <f t="shared" si="41"/>
        <v>9.5454545454545459E-2</v>
      </c>
      <c r="BR55" s="30">
        <f t="shared" si="42"/>
        <v>6.7307692307692304E-2</v>
      </c>
      <c r="BS55" s="30">
        <f t="shared" si="43"/>
        <v>0.11143695014662756</v>
      </c>
      <c r="BT55" s="30">
        <f t="shared" si="44"/>
        <v>0.14681440443213298</v>
      </c>
      <c r="BU55" s="30">
        <f t="shared" si="45"/>
        <v>0.11421911421911422</v>
      </c>
      <c r="BV55" s="30">
        <f t="shared" si="46"/>
        <v>0.11297071129707113</v>
      </c>
      <c r="BW55" s="30">
        <f t="shared" si="47"/>
        <v>0.13759213759213759</v>
      </c>
      <c r="BX55" s="30">
        <f t="shared" si="48"/>
        <v>0.12085308056872038</v>
      </c>
      <c r="BY55" s="30">
        <f t="shared" si="49"/>
        <v>0.12759643916913946</v>
      </c>
      <c r="BZ55" s="30">
        <f t="shared" si="50"/>
        <v>0.14854111405835543</v>
      </c>
      <c r="CA55" s="30">
        <f t="shared" si="51"/>
        <v>0.16785714285714284</v>
      </c>
      <c r="CB55" s="30">
        <v>0.17109144542772861</v>
      </c>
      <c r="CC55" s="30">
        <v>0.25600000000000001</v>
      </c>
    </row>
    <row r="56" spans="1:86" s="28" customFormat="1" ht="15.2" customHeight="1" x14ac:dyDescent="0.2">
      <c r="A56" s="16" t="s">
        <v>58</v>
      </c>
      <c r="B56" s="16">
        <v>32</v>
      </c>
      <c r="C56" s="16">
        <v>21</v>
      </c>
      <c r="D56" s="16">
        <v>18</v>
      </c>
      <c r="E56" s="16">
        <v>24</v>
      </c>
      <c r="F56" s="18">
        <v>15</v>
      </c>
      <c r="G56" s="16">
        <v>23</v>
      </c>
      <c r="H56" s="16">
        <v>27</v>
      </c>
      <c r="I56" s="16">
        <v>24</v>
      </c>
      <c r="J56" s="16">
        <v>18</v>
      </c>
      <c r="K56" s="16">
        <v>25</v>
      </c>
      <c r="L56" s="22">
        <v>22</v>
      </c>
      <c r="M56" s="23">
        <v>16</v>
      </c>
      <c r="N56" s="18">
        <v>25</v>
      </c>
      <c r="O56" s="22">
        <v>25</v>
      </c>
      <c r="P56" s="16">
        <v>28</v>
      </c>
      <c r="Q56" s="16">
        <v>29</v>
      </c>
      <c r="R56" s="16">
        <v>24</v>
      </c>
      <c r="S56" s="16">
        <v>18</v>
      </c>
      <c r="T56" s="16">
        <v>19</v>
      </c>
      <c r="U56" s="16">
        <v>22</v>
      </c>
      <c r="V56" s="18">
        <v>15</v>
      </c>
      <c r="W56" s="18">
        <v>17</v>
      </c>
      <c r="X56" s="16">
        <v>20</v>
      </c>
      <c r="Y56" s="16">
        <v>15</v>
      </c>
      <c r="Z56" s="16">
        <v>13</v>
      </c>
      <c r="AA56" s="16">
        <v>18</v>
      </c>
      <c r="AB56" s="22">
        <v>15</v>
      </c>
      <c r="AC56" s="22">
        <v>6</v>
      </c>
      <c r="AD56" s="18">
        <v>15</v>
      </c>
      <c r="AE56" s="22">
        <v>12</v>
      </c>
      <c r="AF56" s="16">
        <v>17</v>
      </c>
      <c r="AG56" s="16">
        <v>18</v>
      </c>
      <c r="AH56" s="16">
        <v>1</v>
      </c>
      <c r="AI56" s="16">
        <v>1</v>
      </c>
      <c r="AJ56" s="16">
        <v>1</v>
      </c>
      <c r="AK56" s="16">
        <v>3</v>
      </c>
      <c r="AL56" s="16">
        <v>0</v>
      </c>
      <c r="AM56" s="16">
        <v>1</v>
      </c>
      <c r="AN56" s="16">
        <v>1</v>
      </c>
      <c r="AO56" s="16">
        <v>3</v>
      </c>
      <c r="AP56" s="16">
        <v>1</v>
      </c>
      <c r="AQ56" s="16">
        <v>4</v>
      </c>
      <c r="AR56" s="33">
        <v>4</v>
      </c>
      <c r="AS56" s="33">
        <v>0</v>
      </c>
      <c r="AT56" s="18">
        <v>2</v>
      </c>
      <c r="AU56" s="32">
        <v>5</v>
      </c>
      <c r="AV56" s="16">
        <v>4</v>
      </c>
      <c r="AW56" s="16">
        <v>6</v>
      </c>
      <c r="AX56" s="29">
        <f t="shared" si="26"/>
        <v>3.125E-2</v>
      </c>
      <c r="AY56" s="29">
        <f t="shared" si="26"/>
        <v>4.7619047619047616E-2</v>
      </c>
      <c r="AZ56" s="29">
        <f t="shared" si="27"/>
        <v>5.5555555555555552E-2</v>
      </c>
      <c r="BA56" s="29">
        <f t="shared" si="28"/>
        <v>0.125</v>
      </c>
      <c r="BB56" s="29">
        <f t="shared" si="29"/>
        <v>0</v>
      </c>
      <c r="BC56" s="29">
        <f t="shared" si="30"/>
        <v>4.3478260869565216E-2</v>
      </c>
      <c r="BD56" s="29">
        <f t="shared" si="31"/>
        <v>3.7037037037037035E-2</v>
      </c>
      <c r="BE56" s="29">
        <f t="shared" si="32"/>
        <v>0.125</v>
      </c>
      <c r="BF56" s="29">
        <f t="shared" si="33"/>
        <v>5.5555555555555552E-2</v>
      </c>
      <c r="BG56" s="29">
        <f t="shared" si="34"/>
        <v>0.16</v>
      </c>
      <c r="BH56" s="29">
        <f t="shared" si="35"/>
        <v>0.18181818181818182</v>
      </c>
      <c r="BI56" s="29">
        <f t="shared" si="36"/>
        <v>0</v>
      </c>
      <c r="BJ56" s="29">
        <f t="shared" si="37"/>
        <v>0.08</v>
      </c>
      <c r="BK56" s="29">
        <f t="shared" si="38"/>
        <v>0.2</v>
      </c>
      <c r="BL56" s="29">
        <v>0.14285714285714285</v>
      </c>
      <c r="BM56" s="29">
        <v>0.20689655172413793</v>
      </c>
      <c r="BN56" s="30">
        <f t="shared" si="39"/>
        <v>4.1666666666666664E-2</v>
      </c>
      <c r="BO56" s="30">
        <f t="shared" si="39"/>
        <v>5.5555555555555552E-2</v>
      </c>
      <c r="BP56" s="30">
        <f t="shared" si="40"/>
        <v>5.2631578947368418E-2</v>
      </c>
      <c r="BQ56" s="30">
        <f t="shared" si="41"/>
        <v>0.13636363636363635</v>
      </c>
      <c r="BR56" s="30">
        <f t="shared" si="42"/>
        <v>0</v>
      </c>
      <c r="BS56" s="30">
        <f t="shared" si="43"/>
        <v>5.8823529411764705E-2</v>
      </c>
      <c r="BT56" s="30">
        <f t="shared" si="44"/>
        <v>0.05</v>
      </c>
      <c r="BU56" s="30">
        <f t="shared" si="45"/>
        <v>0.2</v>
      </c>
      <c r="BV56" s="30">
        <f t="shared" si="46"/>
        <v>7.6923076923076927E-2</v>
      </c>
      <c r="BW56" s="30">
        <f t="shared" si="47"/>
        <v>0.22222222222222221</v>
      </c>
      <c r="BX56" s="30">
        <f t="shared" si="48"/>
        <v>0.26666666666666666</v>
      </c>
      <c r="BY56" s="30">
        <f t="shared" si="49"/>
        <v>0</v>
      </c>
      <c r="BZ56" s="30">
        <f t="shared" si="50"/>
        <v>0.13333333333333333</v>
      </c>
      <c r="CA56" s="30">
        <f t="shared" si="51"/>
        <v>0.41666666666666669</v>
      </c>
      <c r="CB56" s="30">
        <v>0.23529411764705882</v>
      </c>
      <c r="CC56" s="30">
        <v>0.33333333333333331</v>
      </c>
      <c r="CD56" s="16"/>
      <c r="CE56" s="16"/>
      <c r="CF56" s="16"/>
      <c r="CG56" s="16"/>
      <c r="CH56" s="16"/>
    </row>
    <row r="57" spans="1:86" s="28" customFormat="1" ht="15.2" customHeight="1" x14ac:dyDescent="0.2">
      <c r="A57" s="16" t="s">
        <v>59</v>
      </c>
      <c r="B57" s="16">
        <v>24</v>
      </c>
      <c r="C57" s="16">
        <v>15</v>
      </c>
      <c r="D57" s="16">
        <v>14</v>
      </c>
      <c r="E57" s="16">
        <v>8</v>
      </c>
      <c r="F57" s="18">
        <v>4</v>
      </c>
      <c r="G57" s="16">
        <v>15</v>
      </c>
      <c r="H57" s="16">
        <v>10</v>
      </c>
      <c r="I57" s="16">
        <v>8</v>
      </c>
      <c r="J57" s="16">
        <v>21</v>
      </c>
      <c r="K57" s="16">
        <v>5</v>
      </c>
      <c r="L57" s="22">
        <v>6</v>
      </c>
      <c r="M57" s="23">
        <v>6</v>
      </c>
      <c r="N57" s="18">
        <v>18</v>
      </c>
      <c r="O57" s="22">
        <v>16</v>
      </c>
      <c r="P57" s="16">
        <v>13</v>
      </c>
      <c r="Q57" s="16">
        <v>13</v>
      </c>
      <c r="R57" s="16">
        <v>22</v>
      </c>
      <c r="S57" s="16">
        <v>14</v>
      </c>
      <c r="T57" s="16">
        <v>4</v>
      </c>
      <c r="U57" s="16">
        <v>6</v>
      </c>
      <c r="V57" s="18">
        <v>4</v>
      </c>
      <c r="W57" s="18">
        <v>14</v>
      </c>
      <c r="X57" s="16">
        <v>8</v>
      </c>
      <c r="Y57" s="16">
        <v>8</v>
      </c>
      <c r="Z57" s="16">
        <v>18</v>
      </c>
      <c r="AA57" s="16">
        <v>3</v>
      </c>
      <c r="AB57" s="22">
        <v>6</v>
      </c>
      <c r="AC57" s="22">
        <v>3</v>
      </c>
      <c r="AD57" s="18">
        <v>15</v>
      </c>
      <c r="AE57" s="22">
        <v>13</v>
      </c>
      <c r="AF57" s="16">
        <v>7</v>
      </c>
      <c r="AG57" s="16">
        <v>7</v>
      </c>
      <c r="AH57" s="16">
        <v>2</v>
      </c>
      <c r="AI57" s="16">
        <v>3</v>
      </c>
      <c r="AJ57" s="16">
        <v>0</v>
      </c>
      <c r="AK57" s="16">
        <v>1</v>
      </c>
      <c r="AL57" s="16">
        <v>1</v>
      </c>
      <c r="AM57" s="16">
        <v>1</v>
      </c>
      <c r="AN57" s="16">
        <v>0</v>
      </c>
      <c r="AO57" s="16">
        <v>1</v>
      </c>
      <c r="AP57" s="16">
        <v>3</v>
      </c>
      <c r="AQ57" s="16">
        <v>0</v>
      </c>
      <c r="AR57" s="33">
        <v>2</v>
      </c>
      <c r="AS57" s="33">
        <v>1</v>
      </c>
      <c r="AT57" s="18">
        <v>4</v>
      </c>
      <c r="AU57" s="32">
        <v>4</v>
      </c>
      <c r="AV57" s="16">
        <v>1</v>
      </c>
      <c r="AW57" s="16">
        <v>1</v>
      </c>
      <c r="AX57" s="29">
        <f t="shared" si="26"/>
        <v>8.3333333333333329E-2</v>
      </c>
      <c r="AY57" s="29">
        <f t="shared" si="26"/>
        <v>0.2</v>
      </c>
      <c r="AZ57" s="29">
        <f t="shared" si="27"/>
        <v>0</v>
      </c>
      <c r="BA57" s="29">
        <f t="shared" si="28"/>
        <v>0.125</v>
      </c>
      <c r="BB57" s="29">
        <f t="shared" si="29"/>
        <v>0.25</v>
      </c>
      <c r="BC57" s="29">
        <f t="shared" si="30"/>
        <v>6.6666666666666666E-2</v>
      </c>
      <c r="BD57" s="29">
        <f t="shared" si="31"/>
        <v>0</v>
      </c>
      <c r="BE57" s="29">
        <f t="shared" si="32"/>
        <v>0.125</v>
      </c>
      <c r="BF57" s="29">
        <f t="shared" si="33"/>
        <v>0.14285714285714285</v>
      </c>
      <c r="BG57" s="29">
        <f t="shared" si="34"/>
        <v>0</v>
      </c>
      <c r="BH57" s="29">
        <f t="shared" si="35"/>
        <v>0.33333333333333331</v>
      </c>
      <c r="BI57" s="29">
        <f t="shared" si="36"/>
        <v>0.16666666666666666</v>
      </c>
      <c r="BJ57" s="29">
        <f t="shared" si="37"/>
        <v>0.22222222222222221</v>
      </c>
      <c r="BK57" s="29">
        <f t="shared" si="38"/>
        <v>0.25</v>
      </c>
      <c r="BL57" s="29">
        <v>7.6923076923076927E-2</v>
      </c>
      <c r="BM57" s="29">
        <v>7.6923076923076927E-2</v>
      </c>
      <c r="BN57" s="30">
        <f t="shared" si="39"/>
        <v>9.0909090909090912E-2</v>
      </c>
      <c r="BO57" s="30">
        <f t="shared" si="39"/>
        <v>0.21428571428571427</v>
      </c>
      <c r="BP57" s="30">
        <f t="shared" si="40"/>
        <v>0</v>
      </c>
      <c r="BQ57" s="30">
        <f t="shared" si="41"/>
        <v>0.16666666666666666</v>
      </c>
      <c r="BR57" s="30">
        <f t="shared" si="42"/>
        <v>0.25</v>
      </c>
      <c r="BS57" s="30">
        <f t="shared" si="43"/>
        <v>7.1428571428571425E-2</v>
      </c>
      <c r="BT57" s="30">
        <f t="shared" si="44"/>
        <v>0</v>
      </c>
      <c r="BU57" s="30">
        <f t="shared" si="45"/>
        <v>0.125</v>
      </c>
      <c r="BV57" s="30">
        <f t="shared" si="46"/>
        <v>0.16666666666666666</v>
      </c>
      <c r="BW57" s="30">
        <f t="shared" si="47"/>
        <v>0</v>
      </c>
      <c r="BX57" s="30">
        <f t="shared" si="48"/>
        <v>0.33333333333333331</v>
      </c>
      <c r="BY57" s="30">
        <f t="shared" si="49"/>
        <v>0.33333333333333331</v>
      </c>
      <c r="BZ57" s="30">
        <f t="shared" si="50"/>
        <v>0.26666666666666666</v>
      </c>
      <c r="CA57" s="30">
        <f t="shared" si="51"/>
        <v>0.30769230769230771</v>
      </c>
      <c r="CB57" s="30">
        <v>0.14285714285714285</v>
      </c>
      <c r="CC57" s="30">
        <v>0.14285714285714285</v>
      </c>
      <c r="CD57" s="16"/>
      <c r="CE57" s="16"/>
      <c r="CF57" s="16"/>
      <c r="CG57" s="16"/>
      <c r="CH57" s="16"/>
    </row>
    <row r="58" spans="1:86" s="28" customFormat="1" ht="15.2" customHeight="1" x14ac:dyDescent="0.2">
      <c r="A58" s="16" t="s">
        <v>60</v>
      </c>
      <c r="B58" s="16">
        <v>45</v>
      </c>
      <c r="C58" s="16">
        <v>31</v>
      </c>
      <c r="D58" s="16">
        <v>26</v>
      </c>
      <c r="E58" s="16">
        <v>25</v>
      </c>
      <c r="F58" s="18">
        <v>15</v>
      </c>
      <c r="G58" s="16">
        <v>22</v>
      </c>
      <c r="H58" s="16">
        <v>24</v>
      </c>
      <c r="I58" s="16">
        <v>15</v>
      </c>
      <c r="J58" s="16">
        <v>11</v>
      </c>
      <c r="K58" s="16">
        <v>13</v>
      </c>
      <c r="L58" s="22">
        <v>11</v>
      </c>
      <c r="M58" s="23">
        <v>17</v>
      </c>
      <c r="N58" s="18">
        <v>20</v>
      </c>
      <c r="O58" s="22">
        <v>19</v>
      </c>
      <c r="P58" s="16">
        <v>36</v>
      </c>
      <c r="Q58" s="16">
        <v>31</v>
      </c>
      <c r="R58" s="16">
        <v>41</v>
      </c>
      <c r="S58" s="16">
        <v>26</v>
      </c>
      <c r="T58" s="16">
        <v>21</v>
      </c>
      <c r="U58" s="16">
        <v>24</v>
      </c>
      <c r="V58" s="18">
        <v>13</v>
      </c>
      <c r="W58" s="18">
        <v>17</v>
      </c>
      <c r="X58" s="16">
        <v>20</v>
      </c>
      <c r="Y58" s="16">
        <v>12</v>
      </c>
      <c r="Z58" s="16">
        <v>7</v>
      </c>
      <c r="AA58" s="16">
        <v>8</v>
      </c>
      <c r="AB58" s="22">
        <v>9</v>
      </c>
      <c r="AC58" s="22">
        <v>11</v>
      </c>
      <c r="AD58" s="18">
        <v>9</v>
      </c>
      <c r="AE58" s="22">
        <v>12</v>
      </c>
      <c r="AF58" s="16">
        <v>17</v>
      </c>
      <c r="AG58" s="16">
        <v>19</v>
      </c>
      <c r="AH58" s="16">
        <v>4</v>
      </c>
      <c r="AI58" s="16">
        <v>2</v>
      </c>
      <c r="AJ58" s="16">
        <v>1</v>
      </c>
      <c r="AK58" s="16">
        <v>5</v>
      </c>
      <c r="AL58" s="16">
        <v>1</v>
      </c>
      <c r="AM58" s="16">
        <v>6</v>
      </c>
      <c r="AN58" s="16">
        <v>5</v>
      </c>
      <c r="AO58" s="16">
        <v>4</v>
      </c>
      <c r="AP58" s="16">
        <v>2</v>
      </c>
      <c r="AQ58" s="16">
        <v>3</v>
      </c>
      <c r="AR58" s="33">
        <v>0</v>
      </c>
      <c r="AS58" s="33">
        <v>2</v>
      </c>
      <c r="AT58" s="18">
        <v>1</v>
      </c>
      <c r="AU58" s="32">
        <v>6</v>
      </c>
      <c r="AV58" s="16">
        <v>1</v>
      </c>
      <c r="AW58" s="16">
        <v>4</v>
      </c>
      <c r="AX58" s="29">
        <f t="shared" si="26"/>
        <v>8.8888888888888892E-2</v>
      </c>
      <c r="AY58" s="29">
        <f t="shared" si="26"/>
        <v>6.4516129032258063E-2</v>
      </c>
      <c r="AZ58" s="29">
        <f t="shared" si="27"/>
        <v>3.8461538461538464E-2</v>
      </c>
      <c r="BA58" s="29">
        <f t="shared" si="28"/>
        <v>0.2</v>
      </c>
      <c r="BB58" s="29">
        <f t="shared" si="29"/>
        <v>6.6666666666666666E-2</v>
      </c>
      <c r="BC58" s="29">
        <f t="shared" si="30"/>
        <v>0.27272727272727271</v>
      </c>
      <c r="BD58" s="29">
        <f t="shared" si="31"/>
        <v>0.20833333333333334</v>
      </c>
      <c r="BE58" s="29">
        <f t="shared" si="32"/>
        <v>0.26666666666666666</v>
      </c>
      <c r="BF58" s="29">
        <f t="shared" si="33"/>
        <v>0.18181818181818182</v>
      </c>
      <c r="BG58" s="29">
        <f t="shared" si="34"/>
        <v>0.23076923076923078</v>
      </c>
      <c r="BH58" s="29">
        <f t="shared" si="35"/>
        <v>0</v>
      </c>
      <c r="BI58" s="29">
        <f t="shared" si="36"/>
        <v>0.11764705882352941</v>
      </c>
      <c r="BJ58" s="29">
        <f t="shared" si="37"/>
        <v>0.05</v>
      </c>
      <c r="BK58" s="29">
        <f t="shared" si="38"/>
        <v>0.31578947368421051</v>
      </c>
      <c r="BL58" s="29">
        <v>2.7777777777777776E-2</v>
      </c>
      <c r="BM58" s="29">
        <v>0.12903225806451613</v>
      </c>
      <c r="BN58" s="30">
        <f t="shared" si="39"/>
        <v>9.7560975609756101E-2</v>
      </c>
      <c r="BO58" s="30">
        <f t="shared" si="39"/>
        <v>7.6923076923076927E-2</v>
      </c>
      <c r="BP58" s="30">
        <f t="shared" si="40"/>
        <v>4.7619047619047616E-2</v>
      </c>
      <c r="BQ58" s="30">
        <f t="shared" si="41"/>
        <v>0.20833333333333334</v>
      </c>
      <c r="BR58" s="30">
        <f t="shared" si="42"/>
        <v>7.6923076923076927E-2</v>
      </c>
      <c r="BS58" s="30">
        <f t="shared" si="43"/>
        <v>0.35294117647058826</v>
      </c>
      <c r="BT58" s="30">
        <f t="shared" si="44"/>
        <v>0.25</v>
      </c>
      <c r="BU58" s="30">
        <f t="shared" si="45"/>
        <v>0.33333333333333331</v>
      </c>
      <c r="BV58" s="30">
        <f t="shared" si="46"/>
        <v>0.2857142857142857</v>
      </c>
      <c r="BW58" s="30">
        <f t="shared" si="47"/>
        <v>0.375</v>
      </c>
      <c r="BX58" s="30">
        <f t="shared" si="48"/>
        <v>0</v>
      </c>
      <c r="BY58" s="30">
        <f t="shared" si="49"/>
        <v>0.18181818181818182</v>
      </c>
      <c r="BZ58" s="30">
        <f t="shared" si="50"/>
        <v>0.1111111111111111</v>
      </c>
      <c r="CA58" s="30">
        <f t="shared" si="51"/>
        <v>0.5</v>
      </c>
      <c r="CB58" s="30">
        <v>5.8823529411764705E-2</v>
      </c>
      <c r="CC58" s="30">
        <v>0.21052631578947367</v>
      </c>
      <c r="CD58" s="16"/>
      <c r="CE58" s="16"/>
      <c r="CF58" s="16"/>
      <c r="CG58" s="16"/>
      <c r="CH58" s="16"/>
    </row>
    <row r="59" spans="1:86" s="28" customFormat="1" ht="15.2" customHeight="1" x14ac:dyDescent="0.2">
      <c r="A59" s="16" t="s">
        <v>61</v>
      </c>
      <c r="B59" s="16">
        <v>77</v>
      </c>
      <c r="C59" s="16">
        <v>56</v>
      </c>
      <c r="D59" s="16">
        <v>50</v>
      </c>
      <c r="E59" s="16">
        <v>44</v>
      </c>
      <c r="F59" s="18">
        <v>36</v>
      </c>
      <c r="G59" s="16">
        <v>37</v>
      </c>
      <c r="H59" s="16">
        <v>32</v>
      </c>
      <c r="I59" s="16">
        <v>42</v>
      </c>
      <c r="J59" s="16">
        <v>39</v>
      </c>
      <c r="K59" s="16">
        <v>39</v>
      </c>
      <c r="L59" s="22">
        <v>38</v>
      </c>
      <c r="M59" s="23">
        <v>32</v>
      </c>
      <c r="N59" s="18">
        <v>30</v>
      </c>
      <c r="O59" s="22">
        <v>30</v>
      </c>
      <c r="P59" s="16">
        <v>42</v>
      </c>
      <c r="Q59" s="16">
        <v>32</v>
      </c>
      <c r="R59" s="16">
        <v>70</v>
      </c>
      <c r="S59" s="16">
        <v>50</v>
      </c>
      <c r="T59" s="16">
        <v>39</v>
      </c>
      <c r="U59" s="16">
        <v>42</v>
      </c>
      <c r="V59" s="18">
        <v>31</v>
      </c>
      <c r="W59" s="18">
        <v>29</v>
      </c>
      <c r="X59" s="16">
        <v>22</v>
      </c>
      <c r="Y59" s="16">
        <v>33</v>
      </c>
      <c r="Z59" s="16">
        <v>33</v>
      </c>
      <c r="AA59" s="16">
        <v>26</v>
      </c>
      <c r="AB59" s="22">
        <v>24</v>
      </c>
      <c r="AC59" s="22">
        <v>20</v>
      </c>
      <c r="AD59" s="18">
        <v>15</v>
      </c>
      <c r="AE59" s="22">
        <v>19</v>
      </c>
      <c r="AF59" s="16">
        <v>15</v>
      </c>
      <c r="AG59" s="16">
        <v>22</v>
      </c>
      <c r="AH59" s="16">
        <v>6</v>
      </c>
      <c r="AI59" s="16">
        <v>2</v>
      </c>
      <c r="AJ59" s="16">
        <v>2</v>
      </c>
      <c r="AK59" s="16">
        <v>4</v>
      </c>
      <c r="AL59" s="16">
        <v>3</v>
      </c>
      <c r="AM59" s="16">
        <v>6</v>
      </c>
      <c r="AN59" s="16">
        <v>3</v>
      </c>
      <c r="AO59" s="16">
        <v>5</v>
      </c>
      <c r="AP59" s="16">
        <v>5</v>
      </c>
      <c r="AQ59" s="16">
        <v>2</v>
      </c>
      <c r="AR59" s="33">
        <v>5</v>
      </c>
      <c r="AS59" s="33">
        <v>2</v>
      </c>
      <c r="AT59" s="18">
        <v>3</v>
      </c>
      <c r="AU59" s="32">
        <v>4</v>
      </c>
      <c r="AV59" s="16">
        <v>3</v>
      </c>
      <c r="AW59" s="16">
        <v>8</v>
      </c>
      <c r="AX59" s="29">
        <f t="shared" si="26"/>
        <v>7.792207792207792E-2</v>
      </c>
      <c r="AY59" s="29">
        <f t="shared" si="26"/>
        <v>3.5714285714285712E-2</v>
      </c>
      <c r="AZ59" s="29">
        <f t="shared" si="27"/>
        <v>0.04</v>
      </c>
      <c r="BA59" s="29">
        <f t="shared" si="28"/>
        <v>9.0909090909090912E-2</v>
      </c>
      <c r="BB59" s="29">
        <f t="shared" si="29"/>
        <v>8.3333333333333329E-2</v>
      </c>
      <c r="BC59" s="29">
        <f t="shared" si="30"/>
        <v>0.16216216216216217</v>
      </c>
      <c r="BD59" s="29">
        <f t="shared" si="31"/>
        <v>9.375E-2</v>
      </c>
      <c r="BE59" s="29">
        <f t="shared" si="32"/>
        <v>0.11904761904761904</v>
      </c>
      <c r="BF59" s="29">
        <f t="shared" si="33"/>
        <v>0.12820512820512819</v>
      </c>
      <c r="BG59" s="29">
        <f t="shared" si="34"/>
        <v>5.128205128205128E-2</v>
      </c>
      <c r="BH59" s="29">
        <f t="shared" si="35"/>
        <v>0.13157894736842105</v>
      </c>
      <c r="BI59" s="29">
        <f t="shared" si="36"/>
        <v>6.25E-2</v>
      </c>
      <c r="BJ59" s="29">
        <f t="shared" si="37"/>
        <v>0.1</v>
      </c>
      <c r="BK59" s="29">
        <f t="shared" si="38"/>
        <v>0.13333333333333333</v>
      </c>
      <c r="BL59" s="29">
        <v>7.1428571428571425E-2</v>
      </c>
      <c r="BM59" s="29">
        <v>0.25</v>
      </c>
      <c r="BN59" s="30">
        <f t="shared" si="39"/>
        <v>8.5714285714285715E-2</v>
      </c>
      <c r="BO59" s="30">
        <f t="shared" si="39"/>
        <v>0.04</v>
      </c>
      <c r="BP59" s="30">
        <f t="shared" si="40"/>
        <v>5.128205128205128E-2</v>
      </c>
      <c r="BQ59" s="30">
        <f t="shared" si="41"/>
        <v>9.5238095238095233E-2</v>
      </c>
      <c r="BR59" s="30">
        <f t="shared" si="42"/>
        <v>9.6774193548387094E-2</v>
      </c>
      <c r="BS59" s="30">
        <f t="shared" si="43"/>
        <v>0.20689655172413793</v>
      </c>
      <c r="BT59" s="30">
        <f t="shared" si="44"/>
        <v>0.13636363636363635</v>
      </c>
      <c r="BU59" s="30">
        <f t="shared" si="45"/>
        <v>0.15151515151515152</v>
      </c>
      <c r="BV59" s="30">
        <f t="shared" si="46"/>
        <v>0.15151515151515152</v>
      </c>
      <c r="BW59" s="30">
        <f t="shared" si="47"/>
        <v>7.6923076923076927E-2</v>
      </c>
      <c r="BX59" s="30">
        <f t="shared" si="48"/>
        <v>0.20833333333333334</v>
      </c>
      <c r="BY59" s="30">
        <f t="shared" si="49"/>
        <v>0.1</v>
      </c>
      <c r="BZ59" s="30">
        <f t="shared" si="50"/>
        <v>0.2</v>
      </c>
      <c r="CA59" s="30">
        <f t="shared" si="51"/>
        <v>0.21052631578947367</v>
      </c>
      <c r="CB59" s="30">
        <v>0.2</v>
      </c>
      <c r="CC59" s="30">
        <v>0.36363636363636365</v>
      </c>
      <c r="CD59" s="16"/>
      <c r="CE59" s="16"/>
      <c r="CF59" s="16"/>
      <c r="CG59" s="16"/>
      <c r="CH59" s="16"/>
    </row>
    <row r="60" spans="1:86" s="28" customFormat="1" ht="15.2" customHeight="1" x14ac:dyDescent="0.2">
      <c r="A60" s="16" t="s">
        <v>62</v>
      </c>
      <c r="B60" s="16">
        <v>16</v>
      </c>
      <c r="C60" s="16">
        <v>24</v>
      </c>
      <c r="D60" s="16">
        <v>20</v>
      </c>
      <c r="E60" s="16">
        <v>15</v>
      </c>
      <c r="F60" s="18">
        <v>10</v>
      </c>
      <c r="G60" s="16">
        <v>13</v>
      </c>
      <c r="H60" s="16">
        <v>9</v>
      </c>
      <c r="I60" s="16">
        <v>11</v>
      </c>
      <c r="J60" s="16">
        <v>16</v>
      </c>
      <c r="K60" s="16">
        <v>7</v>
      </c>
      <c r="L60" s="22">
        <v>22</v>
      </c>
      <c r="M60" s="23">
        <v>15</v>
      </c>
      <c r="N60" s="18">
        <v>27</v>
      </c>
      <c r="O60" s="22">
        <v>18</v>
      </c>
      <c r="P60" s="16">
        <v>25</v>
      </c>
      <c r="Q60" s="16">
        <v>11</v>
      </c>
      <c r="R60" s="16">
        <v>14</v>
      </c>
      <c r="S60" s="16">
        <v>20</v>
      </c>
      <c r="T60" s="16">
        <v>9</v>
      </c>
      <c r="U60" s="16">
        <v>12</v>
      </c>
      <c r="V60" s="18">
        <v>9</v>
      </c>
      <c r="W60" s="18">
        <v>12</v>
      </c>
      <c r="X60" s="16">
        <v>9</v>
      </c>
      <c r="Y60" s="16">
        <v>9</v>
      </c>
      <c r="Z60" s="16">
        <v>12</v>
      </c>
      <c r="AA60" s="16">
        <v>6</v>
      </c>
      <c r="AB60" s="22">
        <v>17</v>
      </c>
      <c r="AC60" s="22">
        <v>11</v>
      </c>
      <c r="AD60" s="18">
        <v>16</v>
      </c>
      <c r="AE60" s="22">
        <v>13</v>
      </c>
      <c r="AF60" s="16">
        <v>17</v>
      </c>
      <c r="AG60" s="16">
        <v>9</v>
      </c>
      <c r="AH60" s="16">
        <v>1</v>
      </c>
      <c r="AI60" s="16">
        <v>3</v>
      </c>
      <c r="AJ60" s="16">
        <v>1</v>
      </c>
      <c r="AK60" s="16">
        <v>1</v>
      </c>
      <c r="AL60" s="16">
        <v>1</v>
      </c>
      <c r="AM60" s="16">
        <v>1</v>
      </c>
      <c r="AN60" s="16">
        <v>0</v>
      </c>
      <c r="AO60" s="16">
        <v>2</v>
      </c>
      <c r="AP60" s="16">
        <v>4</v>
      </c>
      <c r="AQ60" s="16">
        <v>0</v>
      </c>
      <c r="AR60" s="33">
        <v>3</v>
      </c>
      <c r="AS60" s="33">
        <v>1</v>
      </c>
      <c r="AT60" s="18">
        <v>3</v>
      </c>
      <c r="AU60" s="32">
        <v>4</v>
      </c>
      <c r="AV60" s="16">
        <v>3</v>
      </c>
      <c r="AW60" s="16">
        <v>5</v>
      </c>
      <c r="AX60" s="29">
        <f t="shared" si="26"/>
        <v>6.25E-2</v>
      </c>
      <c r="AY60" s="29">
        <f t="shared" si="26"/>
        <v>0.125</v>
      </c>
      <c r="AZ60" s="29">
        <f t="shared" si="27"/>
        <v>0.05</v>
      </c>
      <c r="BA60" s="29">
        <f t="shared" si="28"/>
        <v>6.6666666666666666E-2</v>
      </c>
      <c r="BB60" s="29">
        <f t="shared" si="29"/>
        <v>0.1</v>
      </c>
      <c r="BC60" s="29">
        <f t="shared" si="30"/>
        <v>7.6923076923076927E-2</v>
      </c>
      <c r="BD60" s="29">
        <f t="shared" si="31"/>
        <v>0</v>
      </c>
      <c r="BE60" s="29">
        <f t="shared" si="32"/>
        <v>0.18181818181818182</v>
      </c>
      <c r="BF60" s="29">
        <f t="shared" si="33"/>
        <v>0.25</v>
      </c>
      <c r="BG60" s="29">
        <f t="shared" si="34"/>
        <v>0</v>
      </c>
      <c r="BH60" s="29">
        <f t="shared" si="35"/>
        <v>0.13636363636363635</v>
      </c>
      <c r="BI60" s="29">
        <f t="shared" si="36"/>
        <v>6.6666666666666666E-2</v>
      </c>
      <c r="BJ60" s="29">
        <f t="shared" si="37"/>
        <v>0.1111111111111111</v>
      </c>
      <c r="BK60" s="29">
        <f t="shared" si="38"/>
        <v>0.22222222222222221</v>
      </c>
      <c r="BL60" s="29">
        <v>0.12</v>
      </c>
      <c r="BM60" s="29">
        <v>0.45454545454545453</v>
      </c>
      <c r="BN60" s="30">
        <f t="shared" si="39"/>
        <v>7.1428571428571425E-2</v>
      </c>
      <c r="BO60" s="30">
        <f t="shared" si="39"/>
        <v>0.15</v>
      </c>
      <c r="BP60" s="30">
        <f t="shared" si="40"/>
        <v>0.1111111111111111</v>
      </c>
      <c r="BQ60" s="30">
        <f t="shared" si="41"/>
        <v>8.3333333333333329E-2</v>
      </c>
      <c r="BR60" s="30">
        <f t="shared" si="42"/>
        <v>0.1111111111111111</v>
      </c>
      <c r="BS60" s="30">
        <f t="shared" si="43"/>
        <v>8.3333333333333329E-2</v>
      </c>
      <c r="BT60" s="30">
        <f t="shared" si="44"/>
        <v>0</v>
      </c>
      <c r="BU60" s="30">
        <f t="shared" si="45"/>
        <v>0.22222222222222221</v>
      </c>
      <c r="BV60" s="30">
        <f t="shared" si="46"/>
        <v>0.33333333333333331</v>
      </c>
      <c r="BW60" s="30">
        <f t="shared" si="47"/>
        <v>0</v>
      </c>
      <c r="BX60" s="30">
        <f t="shared" si="48"/>
        <v>0.17647058823529413</v>
      </c>
      <c r="BY60" s="30">
        <f t="shared" si="49"/>
        <v>9.0909090909090912E-2</v>
      </c>
      <c r="BZ60" s="30">
        <f t="shared" si="50"/>
        <v>0.1875</v>
      </c>
      <c r="CA60" s="30">
        <f t="shared" si="51"/>
        <v>0.30769230769230771</v>
      </c>
      <c r="CB60" s="30">
        <v>0.17647058823529413</v>
      </c>
      <c r="CC60" s="30">
        <v>0.55555555555555558</v>
      </c>
      <c r="CD60" s="16"/>
      <c r="CE60" s="16"/>
      <c r="CF60" s="16"/>
      <c r="CG60" s="16"/>
      <c r="CH60" s="16"/>
    </row>
    <row r="61" spans="1:86" s="28" customFormat="1" ht="15.2" customHeight="1" x14ac:dyDescent="0.2">
      <c r="A61" s="16" t="s">
        <v>63</v>
      </c>
      <c r="B61" s="16">
        <v>12</v>
      </c>
      <c r="C61" s="16">
        <v>16</v>
      </c>
      <c r="D61" s="16">
        <v>16</v>
      </c>
      <c r="E61" s="16">
        <v>9</v>
      </c>
      <c r="F61" s="18">
        <v>4</v>
      </c>
      <c r="G61" s="16">
        <v>5</v>
      </c>
      <c r="H61" s="16">
        <v>13</v>
      </c>
      <c r="I61" s="16">
        <v>6</v>
      </c>
      <c r="J61" s="16">
        <v>7</v>
      </c>
      <c r="K61" s="16">
        <v>7</v>
      </c>
      <c r="L61" s="22">
        <v>10</v>
      </c>
      <c r="M61" s="23">
        <v>12</v>
      </c>
      <c r="N61" s="18">
        <v>5</v>
      </c>
      <c r="O61" s="22">
        <v>14</v>
      </c>
      <c r="P61" s="16">
        <v>3</v>
      </c>
      <c r="Q61" s="16">
        <v>2</v>
      </c>
      <c r="R61" s="16">
        <v>10</v>
      </c>
      <c r="S61" s="16">
        <v>16</v>
      </c>
      <c r="T61" s="16">
        <v>7</v>
      </c>
      <c r="U61" s="16">
        <v>9</v>
      </c>
      <c r="V61" s="18">
        <v>4</v>
      </c>
      <c r="W61" s="18">
        <v>3</v>
      </c>
      <c r="X61" s="16">
        <v>12</v>
      </c>
      <c r="Y61" s="16">
        <v>5</v>
      </c>
      <c r="Z61" s="16">
        <v>7</v>
      </c>
      <c r="AA61" s="16">
        <v>4</v>
      </c>
      <c r="AB61" s="22">
        <v>8</v>
      </c>
      <c r="AC61" s="22">
        <v>7</v>
      </c>
      <c r="AD61" s="18">
        <v>5</v>
      </c>
      <c r="AE61" s="22">
        <v>8</v>
      </c>
      <c r="AF61" s="16">
        <v>3</v>
      </c>
      <c r="AG61" s="16">
        <v>0</v>
      </c>
      <c r="AH61" s="16">
        <v>0</v>
      </c>
      <c r="AI61" s="16">
        <v>0</v>
      </c>
      <c r="AJ61" s="16">
        <v>0</v>
      </c>
      <c r="AK61" s="16">
        <v>1</v>
      </c>
      <c r="AL61" s="16">
        <v>0</v>
      </c>
      <c r="AM61" s="16">
        <v>0</v>
      </c>
      <c r="AN61" s="16">
        <v>0</v>
      </c>
      <c r="AO61" s="16">
        <v>1</v>
      </c>
      <c r="AP61" s="16">
        <v>0</v>
      </c>
      <c r="AQ61" s="16">
        <v>1</v>
      </c>
      <c r="AR61" s="33">
        <v>1</v>
      </c>
      <c r="AS61" s="33">
        <v>1</v>
      </c>
      <c r="AT61" s="18"/>
      <c r="AU61" s="32">
        <v>1</v>
      </c>
      <c r="AV61" s="16">
        <v>2</v>
      </c>
      <c r="AW61" s="16">
        <v>0</v>
      </c>
      <c r="AX61" s="29">
        <f t="shared" si="26"/>
        <v>0</v>
      </c>
      <c r="AY61" s="29">
        <f t="shared" si="26"/>
        <v>0</v>
      </c>
      <c r="AZ61" s="29">
        <f t="shared" si="27"/>
        <v>0</v>
      </c>
      <c r="BA61" s="29">
        <f t="shared" si="28"/>
        <v>0.1111111111111111</v>
      </c>
      <c r="BB61" s="29">
        <f t="shared" si="29"/>
        <v>0</v>
      </c>
      <c r="BC61" s="29">
        <f t="shared" si="30"/>
        <v>0</v>
      </c>
      <c r="BD61" s="29">
        <f t="shared" si="31"/>
        <v>0</v>
      </c>
      <c r="BE61" s="29">
        <f t="shared" si="32"/>
        <v>0.16666666666666666</v>
      </c>
      <c r="BF61" s="29">
        <f t="shared" si="33"/>
        <v>0</v>
      </c>
      <c r="BG61" s="29">
        <f t="shared" si="34"/>
        <v>0.14285714285714285</v>
      </c>
      <c r="BH61" s="29">
        <f t="shared" si="35"/>
        <v>0.1</v>
      </c>
      <c r="BI61" s="29">
        <f t="shared" si="36"/>
        <v>8.3333333333333329E-2</v>
      </c>
      <c r="BJ61" s="29">
        <f t="shared" si="37"/>
        <v>0</v>
      </c>
      <c r="BK61" s="29">
        <f t="shared" si="38"/>
        <v>7.1428571428571425E-2</v>
      </c>
      <c r="BL61" s="29">
        <v>0.66666666666666663</v>
      </c>
      <c r="BM61" s="29">
        <v>0</v>
      </c>
      <c r="BN61" s="30">
        <f t="shared" si="39"/>
        <v>0</v>
      </c>
      <c r="BO61" s="30">
        <f t="shared" si="39"/>
        <v>0</v>
      </c>
      <c r="BP61" s="30">
        <f t="shared" si="40"/>
        <v>0</v>
      </c>
      <c r="BQ61" s="30">
        <f t="shared" si="41"/>
        <v>0.1111111111111111</v>
      </c>
      <c r="BR61" s="30">
        <f t="shared" si="42"/>
        <v>0</v>
      </c>
      <c r="BS61" s="30">
        <f t="shared" si="43"/>
        <v>0</v>
      </c>
      <c r="BT61" s="30">
        <f t="shared" si="44"/>
        <v>0</v>
      </c>
      <c r="BU61" s="30">
        <f t="shared" si="45"/>
        <v>0.2</v>
      </c>
      <c r="BV61" s="30">
        <f t="shared" si="46"/>
        <v>0</v>
      </c>
      <c r="BW61" s="30">
        <f t="shared" si="47"/>
        <v>0.25</v>
      </c>
      <c r="BX61" s="30">
        <f t="shared" si="48"/>
        <v>0.125</v>
      </c>
      <c r="BY61" s="30">
        <f t="shared" si="49"/>
        <v>0.14285714285714285</v>
      </c>
      <c r="BZ61" s="30">
        <f t="shared" si="50"/>
        <v>0</v>
      </c>
      <c r="CA61" s="30">
        <f t="shared" si="51"/>
        <v>0.125</v>
      </c>
      <c r="CB61" s="30">
        <v>0.66666666666666663</v>
      </c>
      <c r="CC61" s="30" t="e">
        <v>#DIV/0!</v>
      </c>
      <c r="CD61" s="16"/>
      <c r="CE61" s="16"/>
      <c r="CF61" s="16"/>
      <c r="CG61" s="16"/>
      <c r="CH61" s="16"/>
    </row>
    <row r="62" spans="1:86" s="28" customFormat="1" ht="15.2" customHeight="1" x14ac:dyDescent="0.2">
      <c r="A62" s="16" t="s">
        <v>64</v>
      </c>
      <c r="B62" s="16">
        <v>32</v>
      </c>
      <c r="C62" s="16">
        <v>36</v>
      </c>
      <c r="D62" s="16">
        <v>33</v>
      </c>
      <c r="E62" s="16">
        <v>25</v>
      </c>
      <c r="F62" s="18">
        <v>14</v>
      </c>
      <c r="G62" s="16">
        <v>18</v>
      </c>
      <c r="H62" s="16">
        <v>18</v>
      </c>
      <c r="I62" s="16">
        <v>22</v>
      </c>
      <c r="J62" s="16">
        <v>13</v>
      </c>
      <c r="K62" s="16">
        <v>18</v>
      </c>
      <c r="L62" s="22">
        <v>33</v>
      </c>
      <c r="M62" s="23">
        <v>25</v>
      </c>
      <c r="N62" s="18">
        <v>18</v>
      </c>
      <c r="O62" s="22">
        <v>20</v>
      </c>
      <c r="P62" s="16">
        <v>26</v>
      </c>
      <c r="Q62" s="16">
        <v>29</v>
      </c>
      <c r="R62" s="16">
        <v>29</v>
      </c>
      <c r="S62" s="16">
        <v>33</v>
      </c>
      <c r="T62" s="16">
        <v>21</v>
      </c>
      <c r="U62" s="16">
        <v>24</v>
      </c>
      <c r="V62" s="18">
        <v>13</v>
      </c>
      <c r="W62" s="18">
        <v>14</v>
      </c>
      <c r="X62" s="16">
        <v>13</v>
      </c>
      <c r="Y62" s="16">
        <v>18</v>
      </c>
      <c r="Z62" s="16">
        <v>7</v>
      </c>
      <c r="AA62" s="16">
        <v>12</v>
      </c>
      <c r="AB62" s="22">
        <v>24</v>
      </c>
      <c r="AC62" s="22">
        <v>16</v>
      </c>
      <c r="AD62" s="18">
        <v>9</v>
      </c>
      <c r="AE62" s="22">
        <v>14</v>
      </c>
      <c r="AF62" s="16">
        <v>17</v>
      </c>
      <c r="AG62" s="16">
        <v>19</v>
      </c>
      <c r="AH62" s="16">
        <v>6</v>
      </c>
      <c r="AI62" s="16">
        <v>4</v>
      </c>
      <c r="AJ62" s="16">
        <v>1</v>
      </c>
      <c r="AK62" s="16">
        <v>1</v>
      </c>
      <c r="AL62" s="16">
        <v>1</v>
      </c>
      <c r="AM62" s="16">
        <v>2</v>
      </c>
      <c r="AN62" s="16">
        <v>1</v>
      </c>
      <c r="AO62" s="16">
        <v>3</v>
      </c>
      <c r="AP62" s="16">
        <v>3</v>
      </c>
      <c r="AQ62" s="16">
        <v>4</v>
      </c>
      <c r="AR62" s="33">
        <v>10</v>
      </c>
      <c r="AS62" s="33">
        <v>3</v>
      </c>
      <c r="AT62" s="18">
        <v>1</v>
      </c>
      <c r="AU62" s="32">
        <v>4</v>
      </c>
      <c r="AV62" s="16">
        <v>3</v>
      </c>
      <c r="AW62" s="16">
        <v>4</v>
      </c>
      <c r="AX62" s="29">
        <f t="shared" si="26"/>
        <v>0.1875</v>
      </c>
      <c r="AY62" s="29">
        <f t="shared" si="26"/>
        <v>0.1111111111111111</v>
      </c>
      <c r="AZ62" s="29">
        <f t="shared" si="27"/>
        <v>3.0303030303030304E-2</v>
      </c>
      <c r="BA62" s="29">
        <f t="shared" si="28"/>
        <v>0.04</v>
      </c>
      <c r="BB62" s="29">
        <f t="shared" si="29"/>
        <v>7.1428571428571425E-2</v>
      </c>
      <c r="BC62" s="29">
        <f t="shared" si="30"/>
        <v>0.1111111111111111</v>
      </c>
      <c r="BD62" s="29">
        <f t="shared" si="31"/>
        <v>5.5555555555555552E-2</v>
      </c>
      <c r="BE62" s="29">
        <f t="shared" si="32"/>
        <v>0.13636363636363635</v>
      </c>
      <c r="BF62" s="29">
        <f t="shared" si="33"/>
        <v>0.23076923076923078</v>
      </c>
      <c r="BG62" s="29">
        <f t="shared" si="34"/>
        <v>0.22222222222222221</v>
      </c>
      <c r="BH62" s="29">
        <f t="shared" si="35"/>
        <v>0.30303030303030304</v>
      </c>
      <c r="BI62" s="29">
        <f t="shared" si="36"/>
        <v>0.12</v>
      </c>
      <c r="BJ62" s="29">
        <f t="shared" si="37"/>
        <v>5.5555555555555552E-2</v>
      </c>
      <c r="BK62" s="29">
        <f t="shared" si="38"/>
        <v>0.2</v>
      </c>
      <c r="BL62" s="29">
        <v>0.11538461538461539</v>
      </c>
      <c r="BM62" s="29">
        <v>0.13793103448275862</v>
      </c>
      <c r="BN62" s="30">
        <f t="shared" si="39"/>
        <v>0.20689655172413793</v>
      </c>
      <c r="BO62" s="30">
        <f t="shared" si="39"/>
        <v>0.12121212121212122</v>
      </c>
      <c r="BP62" s="30">
        <f t="shared" si="40"/>
        <v>4.7619047619047616E-2</v>
      </c>
      <c r="BQ62" s="30">
        <f t="shared" si="41"/>
        <v>4.1666666666666664E-2</v>
      </c>
      <c r="BR62" s="30">
        <f t="shared" si="42"/>
        <v>7.6923076923076927E-2</v>
      </c>
      <c r="BS62" s="30">
        <f t="shared" si="43"/>
        <v>0.14285714285714285</v>
      </c>
      <c r="BT62" s="30">
        <f t="shared" si="44"/>
        <v>7.6923076923076927E-2</v>
      </c>
      <c r="BU62" s="30">
        <f t="shared" si="45"/>
        <v>0.16666666666666666</v>
      </c>
      <c r="BV62" s="30">
        <f t="shared" si="46"/>
        <v>0.42857142857142855</v>
      </c>
      <c r="BW62" s="30">
        <f t="shared" si="47"/>
        <v>0.33333333333333331</v>
      </c>
      <c r="BX62" s="30">
        <f t="shared" si="48"/>
        <v>0.41666666666666669</v>
      </c>
      <c r="BY62" s="30">
        <f t="shared" si="49"/>
        <v>0.1875</v>
      </c>
      <c r="BZ62" s="30">
        <f t="shared" si="50"/>
        <v>0.1111111111111111</v>
      </c>
      <c r="CA62" s="30">
        <f t="shared" si="51"/>
        <v>0.2857142857142857</v>
      </c>
      <c r="CB62" s="30">
        <v>0.17647058823529413</v>
      </c>
      <c r="CC62" s="30">
        <v>0.21052631578947367</v>
      </c>
      <c r="CD62" s="16"/>
      <c r="CE62" s="16"/>
      <c r="CF62" s="16"/>
      <c r="CG62" s="16"/>
      <c r="CH62" s="16"/>
    </row>
    <row r="63" spans="1:86" s="28" customFormat="1" ht="15.2" customHeight="1" x14ac:dyDescent="0.2">
      <c r="A63" s="16" t="s">
        <v>65</v>
      </c>
      <c r="B63" s="16">
        <v>648</v>
      </c>
      <c r="C63" s="16">
        <v>653</v>
      </c>
      <c r="D63" s="16">
        <v>536</v>
      </c>
      <c r="E63" s="16">
        <v>490</v>
      </c>
      <c r="F63" s="18">
        <v>525</v>
      </c>
      <c r="G63" s="16">
        <v>633</v>
      </c>
      <c r="H63" s="16">
        <v>627</v>
      </c>
      <c r="I63" s="16">
        <v>577</v>
      </c>
      <c r="J63" s="16">
        <v>533</v>
      </c>
      <c r="K63" s="16">
        <v>451</v>
      </c>
      <c r="L63" s="22">
        <v>465</v>
      </c>
      <c r="M63" s="23">
        <v>383</v>
      </c>
      <c r="N63" s="18">
        <v>350</v>
      </c>
      <c r="O63" s="22">
        <v>408</v>
      </c>
      <c r="P63" s="16">
        <v>376</v>
      </c>
      <c r="Q63" s="16">
        <v>271</v>
      </c>
      <c r="R63" s="16">
        <v>502</v>
      </c>
      <c r="S63" s="16">
        <v>536</v>
      </c>
      <c r="T63" s="16">
        <v>494</v>
      </c>
      <c r="U63" s="16">
        <v>433</v>
      </c>
      <c r="V63" s="18">
        <v>422</v>
      </c>
      <c r="W63" s="18">
        <v>435</v>
      </c>
      <c r="X63" s="16">
        <v>395</v>
      </c>
      <c r="Y63" s="16">
        <v>358</v>
      </c>
      <c r="Z63" s="16">
        <v>367</v>
      </c>
      <c r="AA63" s="16">
        <v>276</v>
      </c>
      <c r="AB63" s="22">
        <v>276</v>
      </c>
      <c r="AC63" s="22">
        <v>176</v>
      </c>
      <c r="AD63" s="18">
        <v>157</v>
      </c>
      <c r="AE63" s="22">
        <v>181</v>
      </c>
      <c r="AF63" s="16">
        <v>144</v>
      </c>
      <c r="AG63" s="16">
        <v>104</v>
      </c>
      <c r="AH63" s="16">
        <v>28</v>
      </c>
      <c r="AI63" s="16">
        <v>37</v>
      </c>
      <c r="AJ63" s="16">
        <v>40</v>
      </c>
      <c r="AK63" s="16">
        <v>37</v>
      </c>
      <c r="AL63" s="16">
        <v>49</v>
      </c>
      <c r="AM63" s="16">
        <v>66</v>
      </c>
      <c r="AN63" s="16">
        <v>72</v>
      </c>
      <c r="AO63" s="16">
        <v>64</v>
      </c>
      <c r="AP63" s="16">
        <v>47</v>
      </c>
      <c r="AQ63" s="16">
        <v>43</v>
      </c>
      <c r="AR63" s="33">
        <v>41</v>
      </c>
      <c r="AS63" s="33">
        <v>28</v>
      </c>
      <c r="AT63" s="18">
        <v>28</v>
      </c>
      <c r="AU63" s="32">
        <v>35</v>
      </c>
      <c r="AV63" s="16">
        <v>22</v>
      </c>
      <c r="AW63" s="16">
        <v>25</v>
      </c>
      <c r="AX63" s="29">
        <f t="shared" si="26"/>
        <v>4.3209876543209874E-2</v>
      </c>
      <c r="AY63" s="29">
        <f t="shared" si="26"/>
        <v>5.6661562021439509E-2</v>
      </c>
      <c r="AZ63" s="29">
        <f t="shared" si="27"/>
        <v>7.4626865671641784E-2</v>
      </c>
      <c r="BA63" s="29">
        <f t="shared" si="28"/>
        <v>7.5510204081632656E-2</v>
      </c>
      <c r="BB63" s="29">
        <f t="shared" si="29"/>
        <v>9.3333333333333338E-2</v>
      </c>
      <c r="BC63" s="29">
        <f t="shared" si="30"/>
        <v>0.10426540284360189</v>
      </c>
      <c r="BD63" s="29">
        <f t="shared" si="31"/>
        <v>0.11483253588516747</v>
      </c>
      <c r="BE63" s="29">
        <f t="shared" si="32"/>
        <v>0.11091854419410745</v>
      </c>
      <c r="BF63" s="29">
        <f t="shared" si="33"/>
        <v>8.8180112570356475E-2</v>
      </c>
      <c r="BG63" s="29">
        <f t="shared" si="34"/>
        <v>9.5343680709534362E-2</v>
      </c>
      <c r="BH63" s="29">
        <f t="shared" si="35"/>
        <v>8.8172043010752682E-2</v>
      </c>
      <c r="BI63" s="29">
        <f t="shared" si="36"/>
        <v>7.3107049608355096E-2</v>
      </c>
      <c r="BJ63" s="29">
        <f t="shared" si="37"/>
        <v>0.08</v>
      </c>
      <c r="BK63" s="29">
        <f t="shared" si="38"/>
        <v>8.5784313725490197E-2</v>
      </c>
      <c r="BL63" s="29">
        <v>5.8510638297872342E-2</v>
      </c>
      <c r="BM63" s="29">
        <v>9.2250922509225092E-2</v>
      </c>
      <c r="BN63" s="30">
        <f t="shared" si="39"/>
        <v>5.5776892430278883E-2</v>
      </c>
      <c r="BO63" s="30">
        <f t="shared" si="39"/>
        <v>6.9029850746268662E-2</v>
      </c>
      <c r="BP63" s="30">
        <f t="shared" si="40"/>
        <v>8.0971659919028341E-2</v>
      </c>
      <c r="BQ63" s="30">
        <f t="shared" si="41"/>
        <v>8.5450346420323328E-2</v>
      </c>
      <c r="BR63" s="30">
        <f t="shared" si="42"/>
        <v>0.11611374407582939</v>
      </c>
      <c r="BS63" s="30">
        <f t="shared" si="43"/>
        <v>0.15172413793103448</v>
      </c>
      <c r="BT63" s="30">
        <f t="shared" si="44"/>
        <v>0.18227848101265823</v>
      </c>
      <c r="BU63" s="30">
        <f t="shared" si="45"/>
        <v>0.1787709497206704</v>
      </c>
      <c r="BV63" s="30">
        <f t="shared" si="46"/>
        <v>0.12806539509536785</v>
      </c>
      <c r="BW63" s="30">
        <f t="shared" si="47"/>
        <v>0.15579710144927536</v>
      </c>
      <c r="BX63" s="30">
        <f t="shared" si="48"/>
        <v>0.14855072463768115</v>
      </c>
      <c r="BY63" s="30">
        <f t="shared" si="49"/>
        <v>0.15909090909090909</v>
      </c>
      <c r="BZ63" s="30">
        <f t="shared" si="50"/>
        <v>0.17834394904458598</v>
      </c>
      <c r="CA63" s="30">
        <f t="shared" si="51"/>
        <v>0.19337016574585636</v>
      </c>
      <c r="CB63" s="30">
        <v>0.15277777777777779</v>
      </c>
      <c r="CC63" s="30">
        <v>0.24038461538461539</v>
      </c>
      <c r="CD63" s="16"/>
      <c r="CE63" s="16"/>
      <c r="CF63" s="16"/>
      <c r="CG63" s="16"/>
      <c r="CH63" s="16"/>
    </row>
    <row r="64" spans="1:86" s="28" customFormat="1" ht="15.2" customHeight="1" x14ac:dyDescent="0.2">
      <c r="A64" s="16" t="s">
        <v>66</v>
      </c>
      <c r="B64" s="16">
        <v>27</v>
      </c>
      <c r="C64" s="16">
        <v>26</v>
      </c>
      <c r="D64" s="16">
        <v>22</v>
      </c>
      <c r="E64" s="16">
        <v>11</v>
      </c>
      <c r="F64" s="18">
        <v>15</v>
      </c>
      <c r="G64" s="16">
        <v>11</v>
      </c>
      <c r="H64" s="16">
        <v>14</v>
      </c>
      <c r="I64" s="16">
        <v>18</v>
      </c>
      <c r="J64" s="16">
        <v>6</v>
      </c>
      <c r="K64" s="16">
        <v>13</v>
      </c>
      <c r="L64" s="22">
        <v>14</v>
      </c>
      <c r="M64" s="23">
        <v>23</v>
      </c>
      <c r="N64" s="18">
        <v>16</v>
      </c>
      <c r="O64" s="22">
        <v>16</v>
      </c>
      <c r="P64" s="16">
        <v>20</v>
      </c>
      <c r="Q64" s="16">
        <v>29</v>
      </c>
      <c r="R64" s="16">
        <v>26</v>
      </c>
      <c r="S64" s="16">
        <v>22</v>
      </c>
      <c r="T64" s="16">
        <v>12</v>
      </c>
      <c r="U64" s="16">
        <v>11</v>
      </c>
      <c r="V64" s="18">
        <v>11</v>
      </c>
      <c r="W64" s="18">
        <v>11</v>
      </c>
      <c r="X64" s="16">
        <v>13</v>
      </c>
      <c r="Y64" s="16">
        <v>18</v>
      </c>
      <c r="Z64" s="16">
        <v>6</v>
      </c>
      <c r="AA64" s="16">
        <v>13</v>
      </c>
      <c r="AB64" s="22">
        <v>9</v>
      </c>
      <c r="AC64" s="22">
        <v>17</v>
      </c>
      <c r="AD64" s="18">
        <v>10</v>
      </c>
      <c r="AE64" s="22">
        <v>12</v>
      </c>
      <c r="AF64" s="16">
        <v>11</v>
      </c>
      <c r="AG64" s="16">
        <v>17</v>
      </c>
      <c r="AH64" s="16">
        <v>3</v>
      </c>
      <c r="AI64" s="16">
        <v>3</v>
      </c>
      <c r="AJ64" s="16">
        <v>0</v>
      </c>
      <c r="AK64" s="16">
        <v>3</v>
      </c>
      <c r="AL64" s="16">
        <v>3</v>
      </c>
      <c r="AM64" s="16">
        <v>4</v>
      </c>
      <c r="AN64" s="16">
        <v>4</v>
      </c>
      <c r="AO64" s="16">
        <v>2</v>
      </c>
      <c r="AP64" s="16">
        <v>4</v>
      </c>
      <c r="AQ64" s="16">
        <v>4</v>
      </c>
      <c r="AR64" s="33">
        <v>4</v>
      </c>
      <c r="AS64" s="33">
        <v>3</v>
      </c>
      <c r="AT64" s="18">
        <v>4</v>
      </c>
      <c r="AU64" s="32">
        <v>4</v>
      </c>
      <c r="AV64" s="16">
        <v>1</v>
      </c>
      <c r="AW64" s="16">
        <v>9</v>
      </c>
      <c r="AX64" s="29">
        <f>AH64/B64</f>
        <v>0.1111111111111111</v>
      </c>
      <c r="AY64" s="29">
        <f t="shared" si="26"/>
        <v>0.11538461538461539</v>
      </c>
      <c r="AZ64" s="29">
        <f t="shared" si="27"/>
        <v>0</v>
      </c>
      <c r="BA64" s="29">
        <f t="shared" si="28"/>
        <v>0.27272727272727271</v>
      </c>
      <c r="BB64" s="29">
        <f t="shared" si="29"/>
        <v>0.2</v>
      </c>
      <c r="BC64" s="29">
        <f t="shared" si="30"/>
        <v>0.36363636363636365</v>
      </c>
      <c r="BD64" s="29">
        <f t="shared" si="31"/>
        <v>0.2857142857142857</v>
      </c>
      <c r="BE64" s="29">
        <f t="shared" si="32"/>
        <v>0.1111111111111111</v>
      </c>
      <c r="BF64" s="29">
        <f t="shared" si="33"/>
        <v>0.66666666666666663</v>
      </c>
      <c r="BG64" s="29">
        <f t="shared" si="34"/>
        <v>0.30769230769230771</v>
      </c>
      <c r="BH64" s="29">
        <f t="shared" si="35"/>
        <v>0.2857142857142857</v>
      </c>
      <c r="BI64" s="29">
        <f t="shared" si="36"/>
        <v>0.13043478260869565</v>
      </c>
      <c r="BJ64" s="29">
        <f t="shared" si="37"/>
        <v>0.25</v>
      </c>
      <c r="BK64" s="29">
        <f t="shared" si="38"/>
        <v>0.25</v>
      </c>
      <c r="BL64" s="29">
        <v>0.05</v>
      </c>
      <c r="BM64" s="29">
        <v>0.31034482758620691</v>
      </c>
      <c r="BN64" s="30">
        <f t="shared" si="39"/>
        <v>0.11538461538461539</v>
      </c>
      <c r="BO64" s="30">
        <f t="shared" si="39"/>
        <v>0.13636363636363635</v>
      </c>
      <c r="BP64" s="30">
        <f t="shared" si="40"/>
        <v>0</v>
      </c>
      <c r="BQ64" s="30">
        <f t="shared" si="41"/>
        <v>0.27272727272727271</v>
      </c>
      <c r="BR64" s="30">
        <f t="shared" si="42"/>
        <v>0.27272727272727271</v>
      </c>
      <c r="BS64" s="30">
        <f t="shared" si="43"/>
        <v>0.36363636363636365</v>
      </c>
      <c r="BT64" s="30">
        <f t="shared" si="44"/>
        <v>0.30769230769230771</v>
      </c>
      <c r="BU64" s="30">
        <f t="shared" si="45"/>
        <v>0.1111111111111111</v>
      </c>
      <c r="BV64" s="30">
        <f t="shared" si="46"/>
        <v>0.66666666666666663</v>
      </c>
      <c r="BW64" s="30">
        <f t="shared" si="47"/>
        <v>0.30769230769230771</v>
      </c>
      <c r="BX64" s="30">
        <f t="shared" si="48"/>
        <v>0.44444444444444442</v>
      </c>
      <c r="BY64" s="30">
        <f t="shared" si="49"/>
        <v>0.17647058823529413</v>
      </c>
      <c r="BZ64" s="30">
        <f t="shared" si="50"/>
        <v>0.4</v>
      </c>
      <c r="CA64" s="30">
        <f t="shared" si="51"/>
        <v>0.33333333333333331</v>
      </c>
      <c r="CB64" s="30">
        <v>9.0909090909090912E-2</v>
      </c>
      <c r="CC64" s="30">
        <v>0.52941176470588236</v>
      </c>
      <c r="CD64" s="16"/>
      <c r="CE64" s="16"/>
      <c r="CF64" s="16"/>
      <c r="CG64" s="16"/>
      <c r="CH64" s="16"/>
    </row>
    <row r="65" spans="1:86" s="28" customFormat="1" ht="15.2" customHeight="1" x14ac:dyDescent="0.2">
      <c r="A65" s="16" t="s">
        <v>67</v>
      </c>
      <c r="B65" s="16">
        <v>7</v>
      </c>
      <c r="C65" s="16">
        <v>5</v>
      </c>
      <c r="D65" s="16">
        <v>4</v>
      </c>
      <c r="E65" s="16">
        <v>2</v>
      </c>
      <c r="F65" s="18">
        <v>2</v>
      </c>
      <c r="G65" s="16">
        <v>1</v>
      </c>
      <c r="H65" s="16">
        <v>3</v>
      </c>
      <c r="I65" s="16">
        <v>2</v>
      </c>
      <c r="J65" s="16">
        <v>2</v>
      </c>
      <c r="K65" s="16">
        <v>2</v>
      </c>
      <c r="L65" s="22">
        <v>3</v>
      </c>
      <c r="M65" s="23">
        <v>1</v>
      </c>
      <c r="N65" s="18">
        <v>2</v>
      </c>
      <c r="O65" s="22">
        <v>11</v>
      </c>
      <c r="P65" s="16">
        <v>8</v>
      </c>
      <c r="Q65" s="16">
        <v>6</v>
      </c>
      <c r="R65" s="16">
        <v>7</v>
      </c>
      <c r="S65" s="16">
        <v>4</v>
      </c>
      <c r="T65" s="16">
        <v>2</v>
      </c>
      <c r="U65" s="16">
        <v>2</v>
      </c>
      <c r="V65" s="18">
        <v>2</v>
      </c>
      <c r="W65" s="18">
        <v>1</v>
      </c>
      <c r="X65" s="16">
        <v>3</v>
      </c>
      <c r="Y65" s="16">
        <v>1</v>
      </c>
      <c r="Z65" s="16">
        <v>2</v>
      </c>
      <c r="AA65" s="16">
        <v>2</v>
      </c>
      <c r="AB65" s="22">
        <v>3</v>
      </c>
      <c r="AC65" s="22">
        <v>1</v>
      </c>
      <c r="AD65" s="18">
        <v>0</v>
      </c>
      <c r="AE65" s="22">
        <v>5</v>
      </c>
      <c r="AF65" s="16">
        <v>4</v>
      </c>
      <c r="AG65" s="16">
        <v>4</v>
      </c>
      <c r="AH65" s="16">
        <v>1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33">
        <v>0</v>
      </c>
      <c r="AS65" s="33">
        <v>1</v>
      </c>
      <c r="AT65" s="18"/>
      <c r="AU65" s="32"/>
      <c r="AV65" s="16">
        <v>2</v>
      </c>
      <c r="AW65" s="16">
        <v>1</v>
      </c>
      <c r="AX65" s="29">
        <f t="shared" si="26"/>
        <v>0.14285714285714285</v>
      </c>
      <c r="AY65" s="29">
        <f t="shared" si="26"/>
        <v>0</v>
      </c>
      <c r="AZ65" s="29">
        <f t="shared" si="27"/>
        <v>0</v>
      </c>
      <c r="BA65" s="29">
        <f t="shared" si="28"/>
        <v>0</v>
      </c>
      <c r="BB65" s="29">
        <f t="shared" si="29"/>
        <v>0</v>
      </c>
      <c r="BC65" s="29">
        <f t="shared" si="30"/>
        <v>0</v>
      </c>
      <c r="BD65" s="29">
        <f t="shared" si="31"/>
        <v>0</v>
      </c>
      <c r="BE65" s="29">
        <f t="shared" si="32"/>
        <v>0</v>
      </c>
      <c r="BF65" s="29">
        <f t="shared" si="33"/>
        <v>0</v>
      </c>
      <c r="BG65" s="29">
        <f t="shared" si="34"/>
        <v>0</v>
      </c>
      <c r="BH65" s="29">
        <f t="shared" si="35"/>
        <v>0</v>
      </c>
      <c r="BI65" s="29">
        <f t="shared" si="36"/>
        <v>1</v>
      </c>
      <c r="BJ65" s="29">
        <f t="shared" si="37"/>
        <v>0</v>
      </c>
      <c r="BK65" s="29">
        <f t="shared" si="38"/>
        <v>0</v>
      </c>
      <c r="BL65" s="29">
        <v>0.25</v>
      </c>
      <c r="BM65" s="29">
        <v>0.16666666666666666</v>
      </c>
      <c r="BN65" s="30">
        <f t="shared" si="39"/>
        <v>0.14285714285714285</v>
      </c>
      <c r="BO65" s="30">
        <f t="shared" si="39"/>
        <v>0</v>
      </c>
      <c r="BP65" s="30">
        <f t="shared" si="40"/>
        <v>0</v>
      </c>
      <c r="BQ65" s="30">
        <f t="shared" si="41"/>
        <v>0</v>
      </c>
      <c r="BR65" s="30">
        <f t="shared" si="42"/>
        <v>0</v>
      </c>
      <c r="BS65" s="30">
        <f t="shared" si="43"/>
        <v>0</v>
      </c>
      <c r="BT65" s="30">
        <f t="shared" si="44"/>
        <v>0</v>
      </c>
      <c r="BU65" s="30">
        <f t="shared" si="45"/>
        <v>0</v>
      </c>
      <c r="BV65" s="30">
        <f t="shared" si="46"/>
        <v>0</v>
      </c>
      <c r="BW65" s="30">
        <f t="shared" si="47"/>
        <v>0</v>
      </c>
      <c r="BX65" s="30">
        <f t="shared" si="48"/>
        <v>0</v>
      </c>
      <c r="BY65" s="30">
        <f t="shared" si="49"/>
        <v>1</v>
      </c>
      <c r="BZ65" s="30" t="e">
        <f t="shared" si="50"/>
        <v>#DIV/0!</v>
      </c>
      <c r="CA65" s="30">
        <f t="shared" si="51"/>
        <v>0</v>
      </c>
      <c r="CB65" s="30">
        <v>0.5</v>
      </c>
      <c r="CC65" s="30">
        <v>0.25</v>
      </c>
      <c r="CD65" s="16"/>
      <c r="CE65" s="16"/>
      <c r="CF65" s="16"/>
      <c r="CG65" s="16"/>
      <c r="CH65" s="16"/>
    </row>
    <row r="66" spans="1:86" s="28" customFormat="1" ht="15.2" customHeight="1" x14ac:dyDescent="0.2">
      <c r="A66" s="20" t="s">
        <v>68</v>
      </c>
      <c r="B66" s="20">
        <v>2225</v>
      </c>
      <c r="C66" s="20">
        <v>1735</v>
      </c>
      <c r="D66" s="20">
        <v>1223</v>
      </c>
      <c r="E66" s="20">
        <v>1083</v>
      </c>
      <c r="F66" s="18">
        <v>879</v>
      </c>
      <c r="G66" s="20">
        <v>1056</v>
      </c>
      <c r="H66" s="20">
        <v>1049</v>
      </c>
      <c r="I66" s="20">
        <v>1201</v>
      </c>
      <c r="J66" s="20">
        <v>1152</v>
      </c>
      <c r="K66" s="20">
        <v>1028</v>
      </c>
      <c r="L66" s="22">
        <v>1054</v>
      </c>
      <c r="M66" s="24">
        <v>771</v>
      </c>
      <c r="N66" s="18">
        <v>797</v>
      </c>
      <c r="O66" s="18"/>
      <c r="P66" s="18"/>
      <c r="Q66" s="18"/>
      <c r="R66" s="18">
        <v>1150</v>
      </c>
      <c r="S66" s="18">
        <v>1079</v>
      </c>
      <c r="T66" s="18">
        <v>809</v>
      </c>
      <c r="U66" s="18">
        <v>761</v>
      </c>
      <c r="V66" s="18">
        <v>617</v>
      </c>
      <c r="W66" s="18">
        <v>647</v>
      </c>
      <c r="X66" s="18">
        <v>568</v>
      </c>
      <c r="Y66" s="20">
        <v>652</v>
      </c>
      <c r="Z66" s="20">
        <v>680</v>
      </c>
      <c r="AA66" s="20">
        <v>621</v>
      </c>
      <c r="AB66" s="22">
        <v>622</v>
      </c>
      <c r="AC66" s="22">
        <v>372</v>
      </c>
      <c r="AD66" s="18">
        <v>349</v>
      </c>
      <c r="AE66" s="18"/>
      <c r="AF66" s="18"/>
      <c r="AG66" s="18"/>
      <c r="AH66" s="18">
        <v>82</v>
      </c>
      <c r="AI66" s="37">
        <v>99</v>
      </c>
      <c r="AJ66" s="18">
        <v>51</v>
      </c>
      <c r="AK66" s="18">
        <v>50</v>
      </c>
      <c r="AL66" s="20">
        <v>39</v>
      </c>
      <c r="AM66" s="20">
        <v>50</v>
      </c>
      <c r="AN66" s="20">
        <v>53</v>
      </c>
      <c r="AO66" s="20">
        <v>53</v>
      </c>
      <c r="AP66" s="20">
        <v>57</v>
      </c>
      <c r="AQ66" s="20">
        <v>60</v>
      </c>
      <c r="AR66" s="33">
        <v>48</v>
      </c>
      <c r="AS66" s="33">
        <v>41</v>
      </c>
      <c r="AT66" s="18">
        <v>44</v>
      </c>
      <c r="AU66" s="34">
        <v>43</v>
      </c>
      <c r="AV66" s="18"/>
      <c r="AW66" s="18"/>
      <c r="AX66" s="29">
        <f t="shared" ref="AX66:BJ66" si="52">AH66/B66</f>
        <v>3.6853932584269666E-2</v>
      </c>
      <c r="AY66" s="29">
        <f t="shared" si="52"/>
        <v>5.7060518731988474E-2</v>
      </c>
      <c r="AZ66" s="29">
        <f t="shared" si="52"/>
        <v>4.1700735895339326E-2</v>
      </c>
      <c r="BA66" s="29">
        <f t="shared" si="52"/>
        <v>4.6168051708217916E-2</v>
      </c>
      <c r="BB66" s="29">
        <f t="shared" si="52"/>
        <v>4.4368600682593858E-2</v>
      </c>
      <c r="BC66" s="29">
        <f t="shared" si="52"/>
        <v>4.7348484848484848E-2</v>
      </c>
      <c r="BD66" s="29">
        <f t="shared" si="52"/>
        <v>5.0524308865586273E-2</v>
      </c>
      <c r="BE66" s="29">
        <f t="shared" si="52"/>
        <v>4.4129891756869273E-2</v>
      </c>
      <c r="BF66" s="29">
        <f t="shared" si="52"/>
        <v>4.9479166666666664E-2</v>
      </c>
      <c r="BG66" s="29">
        <f t="shared" si="52"/>
        <v>5.8365758754863814E-2</v>
      </c>
      <c r="BH66" s="29">
        <f t="shared" si="52"/>
        <v>4.5540796963946868E-2</v>
      </c>
      <c r="BI66" s="29">
        <f t="shared" si="52"/>
        <v>5.3177691309987028E-2</v>
      </c>
      <c r="BJ66" s="29">
        <f t="shared" si="52"/>
        <v>5.520702634880803E-2</v>
      </c>
      <c r="BK66" s="29"/>
      <c r="BN66" s="30">
        <f t="shared" ref="BN66:BZ66" si="53">AH66/R66</f>
        <v>7.1304347826086953E-2</v>
      </c>
      <c r="BO66" s="30">
        <f t="shared" si="53"/>
        <v>9.1751621872103797E-2</v>
      </c>
      <c r="BP66" s="30">
        <f t="shared" si="53"/>
        <v>6.3040791100123603E-2</v>
      </c>
      <c r="BQ66" s="30">
        <f t="shared" si="53"/>
        <v>6.5703022339027597E-2</v>
      </c>
      <c r="BR66" s="30">
        <f t="shared" si="53"/>
        <v>6.3209076175040513E-2</v>
      </c>
      <c r="BS66" s="30">
        <f t="shared" si="53"/>
        <v>7.7279752704791344E-2</v>
      </c>
      <c r="BT66" s="30">
        <f t="shared" si="53"/>
        <v>9.3309859154929578E-2</v>
      </c>
      <c r="BU66" s="30">
        <f t="shared" si="53"/>
        <v>8.1288343558282211E-2</v>
      </c>
      <c r="BV66" s="30">
        <f t="shared" si="53"/>
        <v>8.38235294117647E-2</v>
      </c>
      <c r="BW66" s="30">
        <f t="shared" si="53"/>
        <v>9.6618357487922704E-2</v>
      </c>
      <c r="BX66" s="30">
        <f t="shared" si="53"/>
        <v>7.7170418006430874E-2</v>
      </c>
      <c r="BY66" s="30">
        <f t="shared" si="53"/>
        <v>0.11021505376344086</v>
      </c>
      <c r="BZ66" s="30">
        <f t="shared" si="53"/>
        <v>0.12607449856733524</v>
      </c>
      <c r="CA66" s="30"/>
    </row>
    <row r="67" spans="1:86" s="27" customFormat="1" ht="15.2" customHeight="1" x14ac:dyDescent="0.25">
      <c r="A67" s="25" t="s">
        <v>69</v>
      </c>
      <c r="B67" s="25">
        <f>SUM(B4:B66)</f>
        <v>18243</v>
      </c>
      <c r="C67" s="25">
        <f>SUM(C4:C66)</f>
        <v>15982</v>
      </c>
      <c r="D67" s="25">
        <f t="shared" ref="D67:E67" si="54">SUM(D4:D66)</f>
        <v>12638</v>
      </c>
      <c r="E67" s="25">
        <f t="shared" si="54"/>
        <v>12138</v>
      </c>
      <c r="F67" s="25">
        <f t="shared" ref="F67" si="55">SUM(F4:F66)</f>
        <v>13321</v>
      </c>
      <c r="G67" s="25">
        <f t="shared" ref="G67" si="56">SUM(G4:G66)</f>
        <v>12675.976999999999</v>
      </c>
      <c r="H67" s="25">
        <f t="shared" ref="H67" si="57">SUM(H4:H66)</f>
        <v>15820</v>
      </c>
      <c r="I67" s="25">
        <f t="shared" ref="I67" si="58">SUM(I4:I66)</f>
        <v>14664</v>
      </c>
      <c r="J67" s="25">
        <f t="shared" ref="J67" si="59">SUM(J4:J66)</f>
        <v>13724</v>
      </c>
      <c r="K67" s="25">
        <f>SUM(K4:K66)</f>
        <v>13702</v>
      </c>
      <c r="L67" s="25">
        <f>SUM(L4:L66)</f>
        <v>12637</v>
      </c>
      <c r="M67" s="25">
        <f>SUM(M4:M66)</f>
        <v>11303</v>
      </c>
      <c r="N67" s="25">
        <f>SUM(N4:N66)</f>
        <v>11876</v>
      </c>
      <c r="O67" s="25">
        <f t="shared" ref="O67:AW67" si="60">SUM(O4:O66)</f>
        <v>10342</v>
      </c>
      <c r="P67" s="25">
        <f t="shared" si="60"/>
        <v>11496</v>
      </c>
      <c r="Q67" s="25">
        <f t="shared" si="60"/>
        <v>10729</v>
      </c>
      <c r="R67" s="25">
        <f>SUM(R4:R66)</f>
        <v>13577</v>
      </c>
      <c r="S67" s="25">
        <f>SUM(S4:S66)</f>
        <v>13033</v>
      </c>
      <c r="T67" s="25">
        <f t="shared" si="60"/>
        <v>10627</v>
      </c>
      <c r="U67" s="25">
        <f t="shared" si="60"/>
        <v>10272</v>
      </c>
      <c r="V67" s="25">
        <f t="shared" si="60"/>
        <v>10667</v>
      </c>
      <c r="W67" s="25">
        <f t="shared" ref="W67" si="61">SUM(W4:W66)</f>
        <v>9834</v>
      </c>
      <c r="X67" s="25">
        <f t="shared" ref="X67" si="62">SUM(X4:X66)</f>
        <v>9584</v>
      </c>
      <c r="Y67" s="25">
        <f t="shared" ref="Y67" si="63">SUM(Y4:Y66)</f>
        <v>8438</v>
      </c>
      <c r="Z67" s="25">
        <f t="shared" ref="Z67" si="64">SUM(Z4:Z66)</f>
        <v>8790</v>
      </c>
      <c r="AA67" s="25">
        <f t="shared" si="60"/>
        <v>8546</v>
      </c>
      <c r="AB67" s="25">
        <f t="shared" si="60"/>
        <v>7792</v>
      </c>
      <c r="AC67" s="25">
        <f t="shared" si="60"/>
        <v>5511</v>
      </c>
      <c r="AD67" s="25">
        <f t="shared" si="60"/>
        <v>5453</v>
      </c>
      <c r="AE67" s="25">
        <f t="shared" si="60"/>
        <v>4718</v>
      </c>
      <c r="AF67" s="25">
        <f t="shared" si="60"/>
        <v>4843</v>
      </c>
      <c r="AG67" s="25">
        <f t="shared" si="60"/>
        <v>4532</v>
      </c>
      <c r="AH67" s="26">
        <f t="shared" si="60"/>
        <v>1247</v>
      </c>
      <c r="AI67" s="26">
        <f t="shared" si="60"/>
        <v>1486</v>
      </c>
      <c r="AJ67" s="26">
        <f t="shared" si="60"/>
        <v>1276</v>
      </c>
      <c r="AK67" s="25">
        <f t="shared" si="60"/>
        <v>1365</v>
      </c>
      <c r="AL67" s="25">
        <f t="shared" si="60"/>
        <v>1639</v>
      </c>
      <c r="AM67" s="25">
        <f t="shared" ref="AM67:AN67" si="65">SUM(AM4:AM66)</f>
        <v>1688</v>
      </c>
      <c r="AN67" s="25">
        <f t="shared" si="65"/>
        <v>1777</v>
      </c>
      <c r="AO67" s="25">
        <f t="shared" ref="AO67" si="66">SUM(AO4:AO66)</f>
        <v>1834</v>
      </c>
      <c r="AP67" s="25">
        <f t="shared" ref="AP67" si="67">SUM(AP4:AP66)</f>
        <v>1638</v>
      </c>
      <c r="AQ67" s="25">
        <f t="shared" si="60"/>
        <v>1892</v>
      </c>
      <c r="AR67" s="26">
        <f t="shared" si="60"/>
        <v>1875</v>
      </c>
      <c r="AS67" s="26">
        <f t="shared" si="60"/>
        <v>1348</v>
      </c>
      <c r="AT67" s="25">
        <f t="shared" si="60"/>
        <v>1355</v>
      </c>
      <c r="AU67" s="25">
        <f t="shared" si="60"/>
        <v>1427</v>
      </c>
      <c r="AV67" s="25">
        <f t="shared" si="60"/>
        <v>1432</v>
      </c>
      <c r="AW67" s="25">
        <f t="shared" si="60"/>
        <v>1482</v>
      </c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</row>
    <row r="68" spans="1:86" x14ac:dyDescent="0.25">
      <c r="A68" s="2"/>
      <c r="B68" s="2"/>
      <c r="C68" s="2"/>
      <c r="D68" s="2"/>
      <c r="E68" s="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10"/>
      <c r="AS68" s="10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1"/>
      <c r="CE68" s="1"/>
      <c r="CF68" s="1"/>
      <c r="CG68" s="1"/>
      <c r="CH68" s="1"/>
    </row>
    <row r="69" spans="1:86" x14ac:dyDescent="0.25">
      <c r="A69" s="2"/>
      <c r="B69" s="2"/>
      <c r="C69" s="2"/>
      <c r="D69" s="2"/>
      <c r="E69" s="2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10"/>
      <c r="AS69" s="10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1"/>
      <c r="CE69" s="1"/>
      <c r="CF69" s="1"/>
      <c r="CG69" s="1"/>
      <c r="CH69" s="1"/>
    </row>
    <row r="70" spans="1:86" x14ac:dyDescent="0.25">
      <c r="A70" s="2"/>
      <c r="B70" s="2"/>
      <c r="C70" s="2"/>
      <c r="D70" s="2"/>
      <c r="E70" s="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10"/>
      <c r="AS70" s="10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1"/>
      <c r="CE70" s="1"/>
      <c r="CF70" s="1"/>
      <c r="CG70" s="1"/>
      <c r="CH70" s="1"/>
    </row>
    <row r="71" spans="1:86" x14ac:dyDescent="0.25">
      <c r="A71" s="2"/>
      <c r="B71" s="2"/>
      <c r="C71" s="2"/>
      <c r="D71" s="2"/>
      <c r="E71" s="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10"/>
      <c r="AS71" s="10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1"/>
      <c r="CE71" s="1"/>
      <c r="CF71" s="1"/>
      <c r="CG71" s="1"/>
      <c r="CH71" s="1"/>
    </row>
    <row r="72" spans="1:86" x14ac:dyDescent="0.25">
      <c r="A72" s="2"/>
      <c r="B72" s="2"/>
      <c r="C72" s="2"/>
      <c r="D72" s="2"/>
      <c r="E72" s="2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10"/>
      <c r="AS72" s="10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1"/>
      <c r="CE72" s="1"/>
      <c r="CF72" s="1"/>
      <c r="CG72" s="1"/>
      <c r="CH72" s="1"/>
    </row>
    <row r="73" spans="1:86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6"/>
      <c r="CE73" s="6"/>
      <c r="CF73" s="6"/>
      <c r="CG73" s="6"/>
      <c r="CH73" s="6"/>
    </row>
    <row r="74" spans="1:86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3"/>
      <c r="CE74" s="3"/>
      <c r="CF74" s="3"/>
      <c r="CG74" s="3"/>
      <c r="CH74" s="3"/>
    </row>
    <row r="75" spans="1:86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</row>
    <row r="76" spans="1:86" x14ac:dyDescent="0.25">
      <c r="A76" s="3"/>
      <c r="B76" s="3"/>
      <c r="C76" s="3"/>
      <c r="D76" s="3"/>
      <c r="E76" s="3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11"/>
      <c r="AS76" s="11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</row>
  </sheetData>
  <mergeCells count="9">
    <mergeCell ref="L1:BM1"/>
    <mergeCell ref="A73:CC73"/>
    <mergeCell ref="A74:CC74"/>
    <mergeCell ref="A75:CH75"/>
    <mergeCell ref="BN2:CC2"/>
    <mergeCell ref="B2:Q2"/>
    <mergeCell ref="R2:AG2"/>
    <mergeCell ref="AH2:AW2"/>
    <mergeCell ref="AX2:BM2"/>
  </mergeCells>
  <hyperlinks>
    <hyperlink ref="A74:Q74" r:id="rId1" display="[Institutional Research Home]" xr:uid="{A86184EE-7F9E-44C6-8A5E-BC7A310D276D}"/>
    <hyperlink ref="A74:AU74" r:id="rId2" display="[Institutional Research Home]" xr:uid="{57318B14-7920-4EBB-A27E-711178C04EEB}"/>
    <hyperlink ref="A73:Q73" r:id="rId3" display="[Fall 2001 - Fact Sheet]" xr:uid="{3C60D477-264C-42D9-BD81-50399C8CC044}"/>
    <hyperlink ref="A73:AU73" r:id="rId4" display="[Fall 2005 - Fact Sheet]" xr:uid="{061B2D04-AC1F-4CBD-AFCE-FD69AE424492}"/>
    <hyperlink ref="A73:CC73" r:id="rId5" display="Special Status Student Home" xr:uid="{DD4DA933-3393-45A5-A824-BF944158D594}"/>
    <hyperlink ref="A74:CH75" r:id="rId6" display="Institutional Research Home" xr:uid="{9A24ED2C-1725-43C4-860C-9BEC999252BA}"/>
    <hyperlink ref="BM73" r:id="rId7" display="Special Status Student Home" xr:uid="{988CA04A-CF8E-4B0D-8185-561F0CEFF7F4}"/>
    <hyperlink ref="BM74:BM75" r:id="rId8" display="Institutional Research Home" xr:uid="{60409BC9-DDB5-4652-8065-F6F178F12A68}"/>
    <hyperlink ref="AG74" r:id="rId9" display="[Institutional Research Home]" xr:uid="{A53D49E0-E5B3-4D49-8221-C83948247CB5}"/>
    <hyperlink ref="AG73" r:id="rId10" display="Special Status Student Home" xr:uid="{89952858-DD65-4C3B-ADBB-76D4B1718D4A}"/>
    <hyperlink ref="AG74:AG75" r:id="rId11" display="Institutional Research Home" xr:uid="{A32BCEEC-3EB9-4F71-8114-D161471A0EC5}"/>
    <hyperlink ref="AW73" r:id="rId12" display="Special Status Student Home" xr:uid="{D3BB65BC-D65F-4AC8-9971-F0CF3C488067}"/>
    <hyperlink ref="AW74:AW75" r:id="rId13" display="Institutional Research Home" xr:uid="{9D5F6919-5862-448D-8145-EEBEDBFE4282}"/>
    <hyperlink ref="CC73" r:id="rId14" display="Special Status Student Home" xr:uid="{3967AA61-84D5-42FC-ACE1-374BC49B9B7D}"/>
    <hyperlink ref="CC74:CC75" r:id="rId15" display="Institutional Research Home" xr:uid="{3BA5CC8F-0B8E-4500-B485-22AD529A0186}"/>
    <hyperlink ref="BH73:BI73" r:id="rId16" display="Special Status Student Home" xr:uid="{935E92E5-05EB-49B8-A504-DB1E7C65E3C9}"/>
    <hyperlink ref="BH74:BI75" r:id="rId17" display="Institutional Research Home" xr:uid="{45D5A8F4-790A-4574-BE0C-CC69ECDDB788}"/>
    <hyperlink ref="BX73:BY73" r:id="rId18" display="Special Status Student Home" xr:uid="{4D979B91-349F-4826-917E-878E387B62E9}"/>
    <hyperlink ref="BX74:BY75" r:id="rId19" display="Institutional Research Home" xr:uid="{178D66C7-DB61-466F-B00D-6CFC26987C28}"/>
  </hyperlinks>
  <pageMargins left="0.7" right="0.7" top="0.75" bottom="0.75" header="0.3" footer="0.3"/>
  <pageSetup orientation="portrait" horizontalDpi="300" verticalDpi="3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Gachette, Yves</dc:creator>
  <cp:lastModifiedBy>Delos, Olivia J</cp:lastModifiedBy>
  <dcterms:created xsi:type="dcterms:W3CDTF">2013-08-30T15:14:46Z</dcterms:created>
  <dcterms:modified xsi:type="dcterms:W3CDTF">2024-11-18T13:38:26Z</dcterms:modified>
</cp:coreProperties>
</file>